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chirat\Documents\"/>
    </mc:Choice>
  </mc:AlternateContent>
  <bookViews>
    <workbookView xWindow="0" yWindow="0" windowWidth="25200" windowHeight="11985"/>
  </bookViews>
  <sheets>
    <sheet name="Classements" sheetId="1" r:id="rId1"/>
    <sheet name="Pointage Cat 5" sheetId="2" r:id="rId2"/>
    <sheet name="Pointage Cat 4" sheetId="6" r:id="rId3"/>
    <sheet name="Pointage Cat 3" sheetId="7" r:id="rId4"/>
    <sheet name="Pointage Cat 1&amp;2" sheetId="8" r:id="rId5"/>
  </sheets>
  <definedNames>
    <definedName name="_xlnm._FilterDatabase" localSheetId="0" hidden="1">Classements!$C$12:$E$86</definedName>
    <definedName name="Excel_BuiltIn_Print_Area_1" localSheetId="4">#REF!</definedName>
    <definedName name="Excel_BuiltIn_Print_Area_1" localSheetId="3">#REF!</definedName>
    <definedName name="Excel_BuiltIn_Print_Area_1" localSheetId="2">#REF!</definedName>
    <definedName name="Excel_BuiltIn_Print_Area_1">#REF!</definedName>
    <definedName name="_xlnm.Print_Area" localSheetId="0">Classements!$B$1:$K$435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A2" i="8"/>
  <c r="A2" i="7"/>
  <c r="A2" i="6"/>
  <c r="A2" i="2"/>
  <c r="E362" i="1"/>
  <c r="E354" i="1"/>
  <c r="E295" i="1"/>
  <c r="E292" i="1"/>
  <c r="E275" i="1"/>
  <c r="E186" i="1"/>
  <c r="E183" i="1"/>
  <c r="E98" i="1"/>
  <c r="E96" i="1"/>
  <c r="E95" i="1"/>
  <c r="E293" i="1"/>
  <c r="D292" i="1"/>
  <c r="F291" i="1"/>
  <c r="E184" i="1"/>
  <c r="D183" i="1"/>
  <c r="F182" i="1"/>
  <c r="D95" i="1"/>
  <c r="F94" i="1"/>
</calcChain>
</file>

<file path=xl/sharedStrings.xml><?xml version="1.0" encoding="utf-8"?>
<sst xmlns="http://schemas.openxmlformats.org/spreadsheetml/2006/main" count="1879" uniqueCount="658">
  <si>
    <t>Classement des coureurs</t>
  </si>
  <si>
    <t>Date de la course</t>
  </si>
  <si>
    <t>km</t>
  </si>
  <si>
    <t>points de
montée</t>
  </si>
  <si>
    <t>Nom</t>
  </si>
  <si>
    <t>Prenom</t>
  </si>
  <si>
    <t>Club</t>
  </si>
  <si>
    <t>Fédé</t>
  </si>
  <si>
    <t>dept</t>
  </si>
  <si>
    <t>Place</t>
  </si>
  <si>
    <t>points</t>
  </si>
  <si>
    <t xml:space="preserve"> 3eme Fsgt + 2eme UFOLEP</t>
  </si>
  <si>
    <t>place</t>
  </si>
  <si>
    <t>4eme FSGT + 3emeUFOLEP</t>
  </si>
  <si>
    <t>Cadets</t>
  </si>
  <si>
    <t>Minimes</t>
  </si>
  <si>
    <t>tour 1</t>
  </si>
  <si>
    <t>tour 3</t>
  </si>
  <si>
    <t>tour 4</t>
  </si>
  <si>
    <t>tour 5</t>
  </si>
  <si>
    <t>tour 6</t>
  </si>
  <si>
    <t>tour 7</t>
  </si>
  <si>
    <t>tour 8</t>
  </si>
  <si>
    <t>tour 9</t>
  </si>
  <si>
    <t>tour 10</t>
  </si>
  <si>
    <t>tour 11</t>
  </si>
  <si>
    <t>tour 12</t>
  </si>
  <si>
    <t>tour 13</t>
  </si>
  <si>
    <t>tour 14</t>
  </si>
  <si>
    <t>tour 15</t>
  </si>
  <si>
    <t>tour 16</t>
  </si>
  <si>
    <t>tour 17</t>
  </si>
  <si>
    <t>tour 18</t>
  </si>
  <si>
    <t>tour 2</t>
  </si>
  <si>
    <t>Police municipale</t>
  </si>
  <si>
    <t>Sécurité course</t>
  </si>
  <si>
    <t>ORGANISATION</t>
  </si>
  <si>
    <t>Poste de premier secours</t>
  </si>
  <si>
    <t>tour 19</t>
  </si>
  <si>
    <t>tour 20</t>
  </si>
  <si>
    <t>tour 21</t>
  </si>
  <si>
    <t>tour 22</t>
  </si>
  <si>
    <t>tour 23</t>
  </si>
  <si>
    <t>tour 24</t>
  </si>
  <si>
    <t>tour 25</t>
  </si>
  <si>
    <t>tour 26</t>
  </si>
  <si>
    <t>tour 27</t>
  </si>
  <si>
    <t>tour 28</t>
  </si>
  <si>
    <t>tour 29</t>
  </si>
  <si>
    <t>tour 30</t>
  </si>
  <si>
    <t>AB</t>
  </si>
  <si>
    <t>Catégorie  5 FSGT - 4 UFOLEP</t>
  </si>
  <si>
    <t>Echappés -Dossards</t>
  </si>
  <si>
    <t>Echappés -Temps</t>
  </si>
  <si>
    <t>Peloton - Temps</t>
  </si>
  <si>
    <t>Attardés - Dossards</t>
  </si>
  <si>
    <t>Catégorie  4 FSGT - 3 UFOLEP</t>
  </si>
  <si>
    <t>Catégorie  3 FSGT - 2 UFOLEP</t>
  </si>
  <si>
    <t>1ere et 2eme FSGT + 1ere UFOLEP + PC FFC</t>
  </si>
  <si>
    <t>Challenge fsgt 69</t>
  </si>
  <si>
    <t>Challenge Fsgt 69</t>
  </si>
  <si>
    <t>Buvette</t>
  </si>
  <si>
    <t>NOM DE L'EPREUVE :</t>
  </si>
  <si>
    <t xml:space="preserve"> </t>
  </si>
  <si>
    <t>Tps /écart</t>
  </si>
  <si>
    <t>5eme FSGT + 4eme UFOLEP (Féminines)</t>
  </si>
  <si>
    <t xml:space="preserve">Liste Signaleurs </t>
  </si>
  <si>
    <t>Voiture 1</t>
  </si>
  <si>
    <t>Motard  1</t>
  </si>
  <si>
    <t>Motard  2</t>
  </si>
  <si>
    <t>Voiture 2</t>
  </si>
  <si>
    <t>Voiture 3</t>
  </si>
  <si>
    <t>Motard  3</t>
  </si>
  <si>
    <r>
      <t>Club Org.</t>
    </r>
    <r>
      <rPr>
        <b/>
        <sz val="14"/>
        <rFont val="Calibri"/>
        <family val="2"/>
      </rPr>
      <t> </t>
    </r>
    <r>
      <rPr>
        <sz val="14"/>
        <rFont val="Calibri"/>
        <family val="2"/>
      </rPr>
      <t>:</t>
    </r>
    <r>
      <rPr>
        <b/>
        <sz val="14"/>
        <rFont val="Calibri"/>
        <family val="2"/>
      </rPr>
      <t xml:space="preserve"> </t>
    </r>
  </si>
  <si>
    <t>Date de la course :</t>
  </si>
  <si>
    <t>Bareme Points Challenge</t>
  </si>
  <si>
    <t>Nombre coureurs partant :</t>
  </si>
  <si>
    <t xml:space="preserve">km : </t>
  </si>
  <si>
    <t>km :</t>
  </si>
  <si>
    <t>Féminines</t>
  </si>
  <si>
    <t xml:space="preserve">Responsable </t>
  </si>
  <si>
    <t>Commissaire</t>
  </si>
  <si>
    <t>Podium</t>
  </si>
  <si>
    <t>Dossard Inscrip.</t>
  </si>
  <si>
    <t>Gestion Org.</t>
  </si>
  <si>
    <t>Fonction</t>
  </si>
  <si>
    <t>Fsgt</t>
  </si>
  <si>
    <t>Véhicule</t>
  </si>
  <si>
    <t>Oui / Non</t>
  </si>
  <si>
    <t>Pointage passage</t>
  </si>
  <si>
    <t>Dernier tour</t>
  </si>
  <si>
    <t>Catégorie  1&amp;2 FSGT - 1 UFOLEP - FFC Pass</t>
  </si>
  <si>
    <t>Part.</t>
  </si>
  <si>
    <t>Indiquer dans collones si bénévole est licencié Fsgt et à participé aussi en tant que coureur</t>
  </si>
  <si>
    <t>Clas.</t>
  </si>
  <si>
    <t>;</t>
  </si>
  <si>
    <t>Part/Orga.</t>
  </si>
  <si>
    <t>licencié Fsgt 69</t>
  </si>
  <si>
    <t>Logo organisateur</t>
  </si>
  <si>
    <t>Total des participants sur l'ensemble des courses</t>
  </si>
  <si>
    <t>NCP</t>
  </si>
  <si>
    <t>NCD</t>
  </si>
  <si>
    <t>NCP = Non Classé Peloton / NCD = Non Classé Distancé / AB = Abandon</t>
  </si>
  <si>
    <t>Amicale Cycliste du Moulin à Vent</t>
  </si>
  <si>
    <t>Grand Prix d'Ouverture</t>
  </si>
  <si>
    <t>DEYRAIL Jean-Luc</t>
  </si>
  <si>
    <t>X</t>
  </si>
  <si>
    <t>FOREL Sandrine</t>
  </si>
  <si>
    <t>PERRUSSET Yves</t>
  </si>
  <si>
    <t>BORDAZ Jean-Claude</t>
  </si>
  <si>
    <t>BERGEMIN Cyrille</t>
  </si>
  <si>
    <t>LAVET Jean Luc</t>
  </si>
  <si>
    <t>Clémentine HARNOIS</t>
  </si>
  <si>
    <t>Patrick VIALETTE</t>
  </si>
  <si>
    <t>Florent GLEIZAL</t>
  </si>
  <si>
    <t>Lucienne BERLIER</t>
  </si>
  <si>
    <t>Françoise DEYRAIL</t>
  </si>
  <si>
    <t>Albert VEGA</t>
  </si>
  <si>
    <t>Daniel FERNANDEZ</t>
  </si>
  <si>
    <t>Thierry DUSSART</t>
  </si>
  <si>
    <t>Alain MATHIAS</t>
  </si>
  <si>
    <t>Malek OUARED</t>
  </si>
  <si>
    <t>Patrick MONTANGON</t>
  </si>
  <si>
    <t>Jean Claude VAUTRIN</t>
  </si>
  <si>
    <t>Alain ROLAND</t>
  </si>
  <si>
    <t>André THERMOS</t>
  </si>
  <si>
    <t>Philippe BOGAERT</t>
  </si>
  <si>
    <t>Sylvain MAUBLANC</t>
  </si>
  <si>
    <t>Christiane CHAVANEL</t>
  </si>
  <si>
    <t>Maurice CHAVANEL</t>
  </si>
  <si>
    <t>Pedro MUNOZ</t>
  </si>
  <si>
    <t>Jean Jacques CHABOT</t>
  </si>
  <si>
    <t>LIBERTO</t>
  </si>
  <si>
    <t>RONFLET</t>
  </si>
  <si>
    <t>REYMOND</t>
  </si>
  <si>
    <t>BARLE</t>
  </si>
  <si>
    <t>SORDILLON</t>
  </si>
  <si>
    <t>Thomas</t>
  </si>
  <si>
    <t>Théotime</t>
  </si>
  <si>
    <t>Sylvain</t>
  </si>
  <si>
    <t>Romain</t>
  </si>
  <si>
    <t>Nicolas</t>
  </si>
  <si>
    <t>GATHIER</t>
  </si>
  <si>
    <t>BRUN</t>
  </si>
  <si>
    <t>LAMBERTI</t>
  </si>
  <si>
    <t>ROGNARD</t>
  </si>
  <si>
    <t>MALLET</t>
  </si>
  <si>
    <t>DEREUX</t>
  </si>
  <si>
    <t>MAUBLANC</t>
  </si>
  <si>
    <t>CHIRAT</t>
  </si>
  <si>
    <t>JEANDET</t>
  </si>
  <si>
    <t>DELORME</t>
  </si>
  <si>
    <t>CHAPON</t>
  </si>
  <si>
    <t>LAMSTAES</t>
  </si>
  <si>
    <t>BOIRAUD</t>
  </si>
  <si>
    <t>FERRER</t>
  </si>
  <si>
    <t>HALGRAIN</t>
  </si>
  <si>
    <t>LAURIA</t>
  </si>
  <si>
    <t>PAGE</t>
  </si>
  <si>
    <t>DIVAY</t>
  </si>
  <si>
    <t>FOUCAULT</t>
  </si>
  <si>
    <t>JALAGUIER</t>
  </si>
  <si>
    <t>PEDRO</t>
  </si>
  <si>
    <t>KILMAN</t>
  </si>
  <si>
    <t>REZZE</t>
  </si>
  <si>
    <t>BOGAERT</t>
  </si>
  <si>
    <t>GAMRA</t>
  </si>
  <si>
    <t>COLANTONIO</t>
  </si>
  <si>
    <t>RAMON</t>
  </si>
  <si>
    <t>COPETTI</t>
  </si>
  <si>
    <t>GIRAUDIER</t>
  </si>
  <si>
    <t>CLOIX</t>
  </si>
  <si>
    <t>VIANA</t>
  </si>
  <si>
    <t>GEVAUDAN</t>
  </si>
  <si>
    <t>NAVARRO</t>
  </si>
  <si>
    <t>DELAYE</t>
  </si>
  <si>
    <t>TRUYE</t>
  </si>
  <si>
    <t>BERGERON</t>
  </si>
  <si>
    <t>COLACO CAEIRO</t>
  </si>
  <si>
    <t>PIN</t>
  </si>
  <si>
    <t>ROCFORT</t>
  </si>
  <si>
    <t>BADEY</t>
  </si>
  <si>
    <t>ARGENTA</t>
  </si>
  <si>
    <t>BERERD</t>
  </si>
  <si>
    <t>PIEVE</t>
  </si>
  <si>
    <t>THIEL</t>
  </si>
  <si>
    <t>TORRES</t>
  </si>
  <si>
    <t>DUFOUR</t>
  </si>
  <si>
    <t>PETITJEAN</t>
  </si>
  <si>
    <t>GENDRE</t>
  </si>
  <si>
    <t>ROCHERON</t>
  </si>
  <si>
    <t>MARCONNET</t>
  </si>
  <si>
    <t>BORTHIEWIEZ</t>
  </si>
  <si>
    <t>TRIBOULET</t>
  </si>
  <si>
    <t>AULANIER</t>
  </si>
  <si>
    <t>DEHURTEVENT</t>
  </si>
  <si>
    <t>PETIT</t>
  </si>
  <si>
    <t>LEVITE</t>
  </si>
  <si>
    <t>CHAVANAT</t>
  </si>
  <si>
    <t>BOTHOA</t>
  </si>
  <si>
    <t>GUILLOT</t>
  </si>
  <si>
    <t>MEUNIER</t>
  </si>
  <si>
    <t>VEROT</t>
  </si>
  <si>
    <t>HALOUZE</t>
  </si>
  <si>
    <t>RIVALLAIN</t>
  </si>
  <si>
    <t>GLEIZAL</t>
  </si>
  <si>
    <t>Thibault</t>
  </si>
  <si>
    <t>Gabriel</t>
  </si>
  <si>
    <t>Denis</t>
  </si>
  <si>
    <t>Mickael</t>
  </si>
  <si>
    <t>Philippe</t>
  </si>
  <si>
    <t>David</t>
  </si>
  <si>
    <t>Gilbert</t>
  </si>
  <si>
    <t>Jean Christophe</t>
  </si>
  <si>
    <t>Kévin</t>
  </si>
  <si>
    <t>Bruno</t>
  </si>
  <si>
    <t>Stéphane</t>
  </si>
  <si>
    <t>Jérôme</t>
  </si>
  <si>
    <t>jéremy</t>
  </si>
  <si>
    <t>Joseph</t>
  </si>
  <si>
    <t>Joel</t>
  </si>
  <si>
    <t>Gilles</t>
  </si>
  <si>
    <t>Thierry</t>
  </si>
  <si>
    <t>Duarte</t>
  </si>
  <si>
    <t>Alain</t>
  </si>
  <si>
    <t>Khélifa</t>
  </si>
  <si>
    <t>Daniel</t>
  </si>
  <si>
    <t>Fabrice</t>
  </si>
  <si>
    <t>Brendan</t>
  </si>
  <si>
    <t>Christophe</t>
  </si>
  <si>
    <t>Didier</t>
  </si>
  <si>
    <t>Patrick</t>
  </si>
  <si>
    <t>Loic</t>
  </si>
  <si>
    <t>Marcos</t>
  </si>
  <si>
    <t>Arnaud</t>
  </si>
  <si>
    <t>Sébastien</t>
  </si>
  <si>
    <t>Gérard</t>
  </si>
  <si>
    <t>Walter</t>
  </si>
  <si>
    <t>Grégory</t>
  </si>
  <si>
    <t>Etienne</t>
  </si>
  <si>
    <t>Rémy</t>
  </si>
  <si>
    <t>Jonathan</t>
  </si>
  <si>
    <t>Patrice</t>
  </si>
  <si>
    <t>Mathieu</t>
  </si>
  <si>
    <t>Pascal</t>
  </si>
  <si>
    <t>Joris</t>
  </si>
  <si>
    <t>François</t>
  </si>
  <si>
    <t>Jean François</t>
  </si>
  <si>
    <t>Julien</t>
  </si>
  <si>
    <t>Rudy</t>
  </si>
  <si>
    <t>Florent</t>
  </si>
  <si>
    <t>VC MENTON</t>
  </si>
  <si>
    <t>FONTANIL Cyclisme</t>
  </si>
  <si>
    <t>FSGT</t>
  </si>
  <si>
    <t>UFOLEP</t>
  </si>
  <si>
    <t>VC FEURS BALBIGNY</t>
  </si>
  <si>
    <t>VC VILLEFRANCHE BEAUJOLAIS</t>
  </si>
  <si>
    <t>AC TARARE POPEY</t>
  </si>
  <si>
    <t>FFC</t>
  </si>
  <si>
    <t>UC MONTMEYRAN  VALENCE</t>
  </si>
  <si>
    <t>UC CULOZ BELLEY</t>
  </si>
  <si>
    <t>TEAM DES DOMBES</t>
  </si>
  <si>
    <t>VC TREVOUX</t>
  </si>
  <si>
    <t>AC MOULIN A VENT</t>
  </si>
  <si>
    <t>AS ORTF</t>
  </si>
  <si>
    <t>VC FRANCHEVILLE</t>
  </si>
  <si>
    <t>VC ROANNAIS</t>
  </si>
  <si>
    <t>ECO VILLEURBANNE</t>
  </si>
  <si>
    <t>VC VALRHONA</t>
  </si>
  <si>
    <t>VC TOURNUS</t>
  </si>
  <si>
    <t>ECD OULLINS</t>
  </si>
  <si>
    <t>VC GLEIZE LIMAS</t>
  </si>
  <si>
    <t>ROUE SPORTIVE DE MEXIMIEUX</t>
  </si>
  <si>
    <t>VC CORBAS</t>
  </si>
  <si>
    <t>CLUB DES ROUTIERS DES 4 CH</t>
  </si>
  <si>
    <t>TEAM ATC 26 DONZERES</t>
  </si>
  <si>
    <t>VC DECINES</t>
  </si>
  <si>
    <t>TEAM VELO PUISSANCE</t>
  </si>
  <si>
    <t>EC MUROISE</t>
  </si>
  <si>
    <t>Eco FIRMINY</t>
  </si>
  <si>
    <t>ASBM</t>
  </si>
  <si>
    <t>SAINT DENIS CYCLISME</t>
  </si>
  <si>
    <t>VC MAX BARREL</t>
  </si>
  <si>
    <t>ASOS SAINT GALMIER</t>
  </si>
  <si>
    <t>VELO GRIFFON MEYZIEU</t>
  </si>
  <si>
    <t>EC SALAISE P ROUSSILLON</t>
  </si>
  <si>
    <t>AC LYON VAISE</t>
  </si>
  <si>
    <t>CS PONT DE CHERUY</t>
  </si>
  <si>
    <t>VELO SPORT DIJONNAIS</t>
  </si>
  <si>
    <t>CSADN</t>
  </si>
  <si>
    <t>UNION CYCLISME FOREZ</t>
  </si>
  <si>
    <t>1h38m26</t>
  </si>
  <si>
    <t>2s</t>
  </si>
  <si>
    <t>3s</t>
  </si>
  <si>
    <t>MT</t>
  </si>
  <si>
    <t>10s</t>
  </si>
  <si>
    <t>4 min</t>
  </si>
  <si>
    <t>AMBRASSI</t>
  </si>
  <si>
    <t>BOYAVAL</t>
  </si>
  <si>
    <t>DEYGAS</t>
  </si>
  <si>
    <t>PROTAS</t>
  </si>
  <si>
    <t>BERNARD</t>
  </si>
  <si>
    <t>GOLLINUCCI</t>
  </si>
  <si>
    <t>CAUVIN</t>
  </si>
  <si>
    <t>GAILLAN</t>
  </si>
  <si>
    <t>PIRAT</t>
  </si>
  <si>
    <t>INDJENIAN</t>
  </si>
  <si>
    <t>FREMY</t>
  </si>
  <si>
    <t>TUPIN</t>
  </si>
  <si>
    <t>GEOFFRAY</t>
  </si>
  <si>
    <t>GUIGON</t>
  </si>
  <si>
    <t>HERNANDEZ</t>
  </si>
  <si>
    <t>GARON</t>
  </si>
  <si>
    <t>JANET</t>
  </si>
  <si>
    <t>GOUJON</t>
  </si>
  <si>
    <t>JAUVAT</t>
  </si>
  <si>
    <t>NEDELEC</t>
  </si>
  <si>
    <t>BURFIN</t>
  </si>
  <si>
    <t>MARTIN</t>
  </si>
  <si>
    <t>SIBOIS</t>
  </si>
  <si>
    <t>LABOUTE</t>
  </si>
  <si>
    <t>MARTINEZ</t>
  </si>
  <si>
    <t>LARDELLIER</t>
  </si>
  <si>
    <t>REIGNER</t>
  </si>
  <si>
    <t>GIROUD</t>
  </si>
  <si>
    <t>MILLET</t>
  </si>
  <si>
    <t>NEEL</t>
  </si>
  <si>
    <t>PARRACHO</t>
  </si>
  <si>
    <t>INFANTES</t>
  </si>
  <si>
    <t>BONINE</t>
  </si>
  <si>
    <t>HUMBERT</t>
  </si>
  <si>
    <t>1h22m54s</t>
  </si>
  <si>
    <t>PIPARD</t>
  </si>
  <si>
    <t>WNECK</t>
  </si>
  <si>
    <t>PLISSONNIER</t>
  </si>
  <si>
    <t>CHOMAUD</t>
  </si>
  <si>
    <t>GROS</t>
  </si>
  <si>
    <t>FETTET</t>
  </si>
  <si>
    <t>GONZALES PEREZ</t>
  </si>
  <si>
    <t>MAIRE</t>
  </si>
  <si>
    <t>CRAUSER</t>
  </si>
  <si>
    <t>CLEMENT</t>
  </si>
  <si>
    <t>MORANDAT</t>
  </si>
  <si>
    <t>THIEBAULT</t>
  </si>
  <si>
    <t>VALLET</t>
  </si>
  <si>
    <t>CISERON</t>
  </si>
  <si>
    <t>ALBERKANE</t>
  </si>
  <si>
    <t>HALUPKA</t>
  </si>
  <si>
    <t>Dominique</t>
  </si>
  <si>
    <t>Michel</t>
  </si>
  <si>
    <t>Frédéric</t>
  </si>
  <si>
    <t>André</t>
  </si>
  <si>
    <t>Jacques</t>
  </si>
  <si>
    <t>Abel</t>
  </si>
  <si>
    <t>Eric</t>
  </si>
  <si>
    <t>Marjolaine</t>
  </si>
  <si>
    <t>Guy</t>
  </si>
  <si>
    <t>Jean-Claude</t>
  </si>
  <si>
    <t>Jean-Christophe</t>
  </si>
  <si>
    <t>Albert</t>
  </si>
  <si>
    <t>Christian</t>
  </si>
  <si>
    <t>Jean Pierre</t>
  </si>
  <si>
    <t>Maxime</t>
  </si>
  <si>
    <t>Pierre</t>
  </si>
  <si>
    <t>Laurent</t>
  </si>
  <si>
    <t>Paul</t>
  </si>
  <si>
    <t>Armand</t>
  </si>
  <si>
    <t>Georges</t>
  </si>
  <si>
    <t>Serge</t>
  </si>
  <si>
    <t>José</t>
  </si>
  <si>
    <t>Cédric</t>
  </si>
  <si>
    <t>Jean-Luc</t>
  </si>
  <si>
    <t>Sylvère</t>
  </si>
  <si>
    <t>Roger</t>
  </si>
  <si>
    <t>Dominique LENOIR</t>
  </si>
  <si>
    <t>Robert OLIVIERI</t>
  </si>
  <si>
    <t>Yoann LAURENT</t>
  </si>
  <si>
    <t>69</t>
  </si>
  <si>
    <t>26</t>
  </si>
  <si>
    <t>38</t>
  </si>
  <si>
    <t>74</t>
  </si>
  <si>
    <t>42</t>
  </si>
  <si>
    <t>CC LAGNIEU</t>
  </si>
  <si>
    <t>VC VALHONA</t>
  </si>
  <si>
    <t>VC LAGNIEU</t>
  </si>
  <si>
    <t>EC SAINT PRIEST</t>
  </si>
  <si>
    <t>VC BRIGGNAIS</t>
  </si>
  <si>
    <t>VC DRUILLAT</t>
  </si>
  <si>
    <t>VELO CLUB RAMBERTOIS</t>
  </si>
  <si>
    <t>UC MONTMEYRAN VALENCE</t>
  </si>
  <si>
    <t>VC BRIGNAIS</t>
  </si>
  <si>
    <t>TROLL SPORT CYCLO</t>
  </si>
  <si>
    <t>EC MOULIN A VENT</t>
  </si>
  <si>
    <t>CYCLO TEAM 69</t>
  </si>
  <si>
    <t>THOU VELO</t>
  </si>
  <si>
    <t>VELO SPRINT ROMANAIS</t>
  </si>
  <si>
    <t>UNION CYCLISTE TULLINS</t>
  </si>
  <si>
    <t>VC VILLEFRANCHE</t>
  </si>
  <si>
    <t>CLUB VIENNOIS</t>
  </si>
  <si>
    <t>ALLIANCE CYCLISTE 7496</t>
  </si>
  <si>
    <t>CO ROANNAIS</t>
  </si>
  <si>
    <t>EC PAYS  DU GIER</t>
  </si>
  <si>
    <t>SAINT VULBAS VELO SPC</t>
  </si>
  <si>
    <t>1h24m44s</t>
  </si>
  <si>
    <t>1s</t>
  </si>
  <si>
    <t>32s</t>
  </si>
  <si>
    <t>6 min</t>
  </si>
  <si>
    <t>HASUTRATE</t>
  </si>
  <si>
    <t>Antoine BERLIER</t>
  </si>
  <si>
    <t>Gilles BOMPARD</t>
  </si>
  <si>
    <t>Edouard BRAZ</t>
  </si>
  <si>
    <t>Philippe CHEVALIER</t>
  </si>
  <si>
    <t>Raoul FORTUNE</t>
  </si>
  <si>
    <t>Jean Christophe GROS</t>
  </si>
  <si>
    <t>Nicolas JUILLARD</t>
  </si>
  <si>
    <t>Antony LEGER</t>
  </si>
  <si>
    <t>Huong N GUYEN</t>
  </si>
  <si>
    <t>Chantal PERRET</t>
  </si>
  <si>
    <t>Jullen RIVALLAIN</t>
  </si>
  <si>
    <t>Frédéric SENDRON</t>
  </si>
  <si>
    <t>GIREL</t>
  </si>
  <si>
    <t>Anthony</t>
  </si>
  <si>
    <t>1h27m3s</t>
  </si>
  <si>
    <t>52s</t>
  </si>
  <si>
    <t>PEILLON</t>
  </si>
  <si>
    <t>ROCHE</t>
  </si>
  <si>
    <t>MATHIAS</t>
  </si>
  <si>
    <t>DIARRA</t>
  </si>
  <si>
    <t>BUDON</t>
  </si>
  <si>
    <t>JOUFRET</t>
  </si>
  <si>
    <t>FRASSANITO</t>
  </si>
  <si>
    <t>BUATOIS</t>
  </si>
  <si>
    <t>WALTER</t>
  </si>
  <si>
    <t>LAGREVOL</t>
  </si>
  <si>
    <t>GUYOT</t>
  </si>
  <si>
    <t>ROLAND</t>
  </si>
  <si>
    <t>ROSSILLON</t>
  </si>
  <si>
    <t>PORGO</t>
  </si>
  <si>
    <t>BATTIN</t>
  </si>
  <si>
    <t>ROY</t>
  </si>
  <si>
    <t>BALDUCCI</t>
  </si>
  <si>
    <t>DEFFARGES</t>
  </si>
  <si>
    <t>HERRERA</t>
  </si>
  <si>
    <t>GENIN</t>
  </si>
  <si>
    <t>GIRIN</t>
  </si>
  <si>
    <t>REY DIT GUZER</t>
  </si>
  <si>
    <t>RAGUIN</t>
  </si>
  <si>
    <t>GHEORGHE</t>
  </si>
  <si>
    <t>CHATELUS</t>
  </si>
  <si>
    <t>VIOLANO</t>
  </si>
  <si>
    <t>TISSEUR</t>
  </si>
  <si>
    <t>GRAY</t>
  </si>
  <si>
    <t>SERAPHIN</t>
  </si>
  <si>
    <t>VERRIER</t>
  </si>
  <si>
    <t>SAPPEY</t>
  </si>
  <si>
    <t>ROUBY</t>
  </si>
  <si>
    <t>FERRET</t>
  </si>
  <si>
    <t>ANSELME</t>
  </si>
  <si>
    <t>CHAMPENOIS</t>
  </si>
  <si>
    <t>BADALUCCO</t>
  </si>
  <si>
    <t>EGUERS</t>
  </si>
  <si>
    <t>DEVELAY</t>
  </si>
  <si>
    <t>LE CAM</t>
  </si>
  <si>
    <t>MALOTAUX</t>
  </si>
  <si>
    <t>NEMOZ</t>
  </si>
  <si>
    <t>BAILLY</t>
  </si>
  <si>
    <t>SIMON</t>
  </si>
  <si>
    <t>GOMEZ</t>
  </si>
  <si>
    <t>FAVRE</t>
  </si>
  <si>
    <t>BERTHIER</t>
  </si>
  <si>
    <t>PLASSE</t>
  </si>
  <si>
    <t>ZARB</t>
  </si>
  <si>
    <t>CHERPIN</t>
  </si>
  <si>
    <t>BELLUT</t>
  </si>
  <si>
    <t>DENURRA</t>
  </si>
  <si>
    <t>GRENAUD</t>
  </si>
  <si>
    <t>MORETTE</t>
  </si>
  <si>
    <t>PERRIN</t>
  </si>
  <si>
    <t>VEILLET</t>
  </si>
  <si>
    <t>RABANY</t>
  </si>
  <si>
    <t>FOUSSARD</t>
  </si>
  <si>
    <t>BOCHU</t>
  </si>
  <si>
    <t>BAYLE</t>
  </si>
  <si>
    <t>BENOIT</t>
  </si>
  <si>
    <t>ANDREANI</t>
  </si>
  <si>
    <t>GONON</t>
  </si>
  <si>
    <t>OSOWSKI</t>
  </si>
  <si>
    <t>BENEFORTI</t>
  </si>
  <si>
    <t>RAPOSO</t>
  </si>
  <si>
    <t>BARLAND</t>
  </si>
  <si>
    <t>BORGHETTI</t>
  </si>
  <si>
    <t>OLMOS</t>
  </si>
  <si>
    <t>LECOANET</t>
  </si>
  <si>
    <t>CHEVALIER</t>
  </si>
  <si>
    <t>PIEROU</t>
  </si>
  <si>
    <t>GOUTTEFARDE</t>
  </si>
  <si>
    <t>CLERET</t>
  </si>
  <si>
    <t>YVARS</t>
  </si>
  <si>
    <t>DOSSARD 4</t>
  </si>
  <si>
    <t>Eddy</t>
  </si>
  <si>
    <t>Jean Marc</t>
  </si>
  <si>
    <t>Sammy</t>
  </si>
  <si>
    <t>Jean Luc</t>
  </si>
  <si>
    <t>Jean Claude</t>
  </si>
  <si>
    <t>Michael</t>
  </si>
  <si>
    <t xml:space="preserve">Christophe </t>
  </si>
  <si>
    <t>Jean</t>
  </si>
  <si>
    <t>Martine</t>
  </si>
  <si>
    <t>Alfred</t>
  </si>
  <si>
    <t>Jéremy</t>
  </si>
  <si>
    <t>Valentin</t>
  </si>
  <si>
    <t>Bernard</t>
  </si>
  <si>
    <t>Silvin</t>
  </si>
  <si>
    <t>Marcel</t>
  </si>
  <si>
    <t>Freddy</t>
  </si>
  <si>
    <t>Jean Paul</t>
  </si>
  <si>
    <t>Gérald</t>
  </si>
  <si>
    <t>Franck</t>
  </si>
  <si>
    <t>Lilian</t>
  </si>
  <si>
    <t>Pierre Yves</t>
  </si>
  <si>
    <t>Roland</t>
  </si>
  <si>
    <t>Raphael</t>
  </si>
  <si>
    <t>Edmond</t>
  </si>
  <si>
    <t>Louis</t>
  </si>
  <si>
    <t>Claude</t>
  </si>
  <si>
    <t>Yohann</t>
  </si>
  <si>
    <t>Jean Yves</t>
  </si>
  <si>
    <t>Fréderic</t>
  </si>
  <si>
    <t>Léo</t>
  </si>
  <si>
    <t>Geoffray</t>
  </si>
  <si>
    <t>Maurice</t>
  </si>
  <si>
    <t>Damien</t>
  </si>
  <si>
    <t>NC</t>
  </si>
  <si>
    <t>CYCLO CLUB DE ST PERAY</t>
  </si>
  <si>
    <t>TEAM ATC 26 DONZERE</t>
  </si>
  <si>
    <t>ETOILE CYSLITE OUVRIERE</t>
  </si>
  <si>
    <t>BRISON SAINT INNOCENT</t>
  </si>
  <si>
    <t>ECO FIRMINY</t>
  </si>
  <si>
    <t>LAC ALLIANCE CYCLISME</t>
  </si>
  <si>
    <t>CLUB VIENNOISD'ANIMATION</t>
  </si>
  <si>
    <t>CLUB VIENNOIS D'ANIMATION</t>
  </si>
  <si>
    <t>UC PONTCHARRA</t>
  </si>
  <si>
    <t>CYCLO CLUB DE GIERES</t>
  </si>
  <si>
    <t>ECMVV</t>
  </si>
  <si>
    <t>ST JUST CHALLEYSSIN</t>
  </si>
  <si>
    <t>ES JONAGEOIS</t>
  </si>
  <si>
    <t>CC CHATONNAY</t>
  </si>
  <si>
    <t>AC FRANCHELEINS</t>
  </si>
  <si>
    <t>SAINT VULBAS VELO</t>
  </si>
  <si>
    <t>SC MANISSIEUX</t>
  </si>
  <si>
    <t>TC VELOPUISSANCE</t>
  </si>
  <si>
    <t>EC PAYS DU GIER</t>
  </si>
  <si>
    <t>VC VALHRONA</t>
  </si>
  <si>
    <t>ASO NTN SNR</t>
  </si>
  <si>
    <t>LYON SPRINT EVOLUTION</t>
  </si>
  <si>
    <t>ODIER</t>
  </si>
  <si>
    <t>THOMAS</t>
  </si>
  <si>
    <t>LAMBERT</t>
  </si>
  <si>
    <t>Quentin</t>
  </si>
  <si>
    <t>Benoit</t>
  </si>
  <si>
    <t>Remi</t>
  </si>
  <si>
    <t>VANDERBIEST</t>
  </si>
  <si>
    <t>DE GROOT</t>
  </si>
  <si>
    <t>MOLTO</t>
  </si>
  <si>
    <t>LAUZEILLE</t>
  </si>
  <si>
    <t>TORDI</t>
  </si>
  <si>
    <t>CLUZEL</t>
  </si>
  <si>
    <t>DE VERTEUIL</t>
  </si>
  <si>
    <t>LEMARCHAND</t>
  </si>
  <si>
    <t>BLANC</t>
  </si>
  <si>
    <t>MIRAN DE SOUZA</t>
  </si>
  <si>
    <t>SOLOY</t>
  </si>
  <si>
    <t>LAVET</t>
  </si>
  <si>
    <t>COSSUTTA</t>
  </si>
  <si>
    <t>FRATTINO</t>
  </si>
  <si>
    <t>GOMES</t>
  </si>
  <si>
    <t>DE LORENZO</t>
  </si>
  <si>
    <t>FICHEUX</t>
  </si>
  <si>
    <t>PEIXOTO</t>
  </si>
  <si>
    <t>SENDRON</t>
  </si>
  <si>
    <t>BAROU</t>
  </si>
  <si>
    <t>MOREAUX</t>
  </si>
  <si>
    <t>BELIN</t>
  </si>
  <si>
    <t>DAGUERRE</t>
  </si>
  <si>
    <t>MARTINON</t>
  </si>
  <si>
    <t>PERRUSSET</t>
  </si>
  <si>
    <t>WAGNER</t>
  </si>
  <si>
    <t>LEGER</t>
  </si>
  <si>
    <t>RAIMBEAUX</t>
  </si>
  <si>
    <t>D'ASCOLI</t>
  </si>
  <si>
    <t>BRIESACH</t>
  </si>
  <si>
    <t>CHERBLANC</t>
  </si>
  <si>
    <t>SUBRIN</t>
  </si>
  <si>
    <t>CHAPUIS</t>
  </si>
  <si>
    <t>BALLAND</t>
  </si>
  <si>
    <t>SIBILLE</t>
  </si>
  <si>
    <t>BOLLARD</t>
  </si>
  <si>
    <t>BLANCHOZ</t>
  </si>
  <si>
    <t>GERENTON</t>
  </si>
  <si>
    <t>CHAMERAT</t>
  </si>
  <si>
    <t>ALVAREZ</t>
  </si>
  <si>
    <t>QUETTIER</t>
  </si>
  <si>
    <t>CC GRIERES</t>
  </si>
  <si>
    <t>VC VAULX EN VELIN</t>
  </si>
  <si>
    <t>EC PIERRE BENITE</t>
  </si>
  <si>
    <t>SS SALOUEL</t>
  </si>
  <si>
    <t>SAINT VULBAS</t>
  </si>
  <si>
    <t>HORIZON 38</t>
  </si>
  <si>
    <t>UC COGNIN</t>
  </si>
  <si>
    <t>FRIOL CLUB AIN TOURNON</t>
  </si>
  <si>
    <t>CC  GRIERES</t>
  </si>
  <si>
    <t>CC CHATONNAY SAINTE ANNE</t>
  </si>
  <si>
    <t>VELO CLUB ROANNAIS</t>
  </si>
  <si>
    <t>Darrin</t>
  </si>
  <si>
    <t>1h32m1s</t>
  </si>
  <si>
    <t>GROSSAT</t>
  </si>
  <si>
    <t>Martin</t>
  </si>
  <si>
    <t>Raoul</t>
  </si>
  <si>
    <t>VC MONTBRISON</t>
  </si>
  <si>
    <t>John</t>
  </si>
  <si>
    <t>Matthieu</t>
  </si>
  <si>
    <t>Marc</t>
  </si>
  <si>
    <t>Clément</t>
  </si>
  <si>
    <t>Julio</t>
  </si>
  <si>
    <t>Olivier</t>
  </si>
  <si>
    <t>Jean Michel</t>
  </si>
  <si>
    <t>Hugo</t>
  </si>
  <si>
    <t>Antony</t>
  </si>
  <si>
    <t>CIOTTI</t>
  </si>
  <si>
    <t>Maurizio</t>
  </si>
  <si>
    <t>Thierr</t>
  </si>
  <si>
    <t>Yvan</t>
  </si>
  <si>
    <t>TRINTY</t>
  </si>
  <si>
    <t>Regis</t>
  </si>
  <si>
    <t>ZC TARARE POPEY</t>
  </si>
  <si>
    <t>FOUILLOUSE</t>
  </si>
  <si>
    <t>Hervé</t>
  </si>
  <si>
    <t>COG</t>
  </si>
  <si>
    <t>Jean Philippe</t>
  </si>
  <si>
    <t xml:space="preserve">BESSIERE </t>
  </si>
  <si>
    <t xml:space="preserve">BOUVIER </t>
  </si>
  <si>
    <t>EXIGA</t>
  </si>
  <si>
    <t>MATRION</t>
  </si>
  <si>
    <t>CALOINI</t>
  </si>
  <si>
    <t>MELINU</t>
  </si>
  <si>
    <t>JUREK</t>
  </si>
  <si>
    <t>AFFRE</t>
  </si>
  <si>
    <t>DESRAYAUD</t>
  </si>
  <si>
    <t>OCAMPO-GARZON</t>
  </si>
  <si>
    <t>HAMMADA</t>
  </si>
  <si>
    <t>Alexandre</t>
  </si>
  <si>
    <t>Carlos</t>
  </si>
  <si>
    <t>CYCLO CLUB DE GRIERES</t>
  </si>
  <si>
    <t>FONTANIL CYCLISME</t>
  </si>
  <si>
    <t>TROLL CYCLO SPORT</t>
  </si>
  <si>
    <t>CS PONT E CHERUY</t>
  </si>
  <si>
    <t>AMICALE CYCLISME TOURNON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</si>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</sst>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;@"/>
    <numFmt numFmtId="165" formatCode="[h]:mm:ss;@"/>
  </numFmts>
  <fonts count="47" x14ac:knownFonts="1">
    <font>
      <sz val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color indexed="10"/>
      <name val="Arial"/>
      <family val="2"/>
    </font>
    <font>
      <sz val="12"/>
      <color indexed="12"/>
      <name val="Arial"/>
      <family val="2"/>
    </font>
    <font>
      <b/>
      <i/>
      <sz val="12"/>
      <color indexed="10"/>
      <name val="Arial"/>
      <family val="2"/>
    </font>
    <font>
      <sz val="24"/>
      <color indexed="12"/>
      <name val="Arial"/>
      <family val="2"/>
    </font>
    <font>
      <b/>
      <sz val="28"/>
      <color indexed="30"/>
      <name val="Arial"/>
      <family val="2"/>
    </font>
    <font>
      <b/>
      <sz val="10"/>
      <name val="Calibri"/>
      <family val="2"/>
    </font>
    <font>
      <b/>
      <sz val="9"/>
      <color indexed="12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8"/>
      <color indexed="12"/>
      <name val="Calibri"/>
      <family val="2"/>
    </font>
    <font>
      <sz val="14"/>
      <name val="Calibri"/>
      <family val="2"/>
    </font>
    <font>
      <b/>
      <i/>
      <u/>
      <sz val="10"/>
      <color indexed="10"/>
      <name val="Calibri"/>
      <family val="2"/>
    </font>
    <font>
      <b/>
      <i/>
      <u/>
      <sz val="10"/>
      <color indexed="12"/>
      <name val="Calibri"/>
      <family val="2"/>
    </font>
    <font>
      <sz val="10"/>
      <color indexed="10"/>
      <name val="Calibri"/>
      <family val="2"/>
    </font>
    <font>
      <sz val="10"/>
      <color indexed="12"/>
      <name val="Calibri"/>
      <family val="2"/>
    </font>
    <font>
      <b/>
      <sz val="14"/>
      <name val="Calibri"/>
      <family val="2"/>
    </font>
    <font>
      <b/>
      <sz val="22"/>
      <color indexed="12"/>
      <name val="Calibri"/>
      <family val="2"/>
    </font>
    <font>
      <b/>
      <sz val="14"/>
      <color indexed="10"/>
      <name val="Calibri"/>
      <family val="2"/>
    </font>
    <font>
      <b/>
      <sz val="9"/>
      <name val="Calibri"/>
      <family val="2"/>
    </font>
    <font>
      <b/>
      <i/>
      <u/>
      <sz val="8"/>
      <color indexed="10"/>
      <name val="Calibri"/>
      <family val="2"/>
    </font>
    <font>
      <b/>
      <sz val="22"/>
      <color indexed="10"/>
      <name val="Calibri"/>
      <family val="2"/>
    </font>
    <font>
      <b/>
      <sz val="14"/>
      <color indexed="12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24"/>
      <color rgb="FFFF0000"/>
      <name val="Calibri"/>
      <family val="2"/>
    </font>
    <font>
      <b/>
      <sz val="24"/>
      <color indexed="10"/>
      <name val="Calibri"/>
      <family val="2"/>
    </font>
    <font>
      <b/>
      <sz val="24"/>
      <color indexed="10"/>
      <name val="Calibri"/>
      <family val="2"/>
      <scheme val="minor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3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</fills>
  <borders count="2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</borders>
  <cellStyleXfs count="47">
    <xf numFmtId="0" fontId="0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4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165" fontId="10" fillId="0" borderId="13" xfId="0" applyNumberFormat="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5" fontId="4" fillId="3" borderId="16" xfId="0" applyNumberFormat="1" applyFont="1" applyFill="1" applyBorder="1" applyAlignment="1">
      <alignment horizontal="center" vertical="center"/>
    </xf>
    <xf numFmtId="165" fontId="4" fillId="3" borderId="17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6" fillId="4" borderId="29" xfId="0" applyFont="1" applyFill="1" applyBorder="1" applyAlignment="1">
      <alignment horizontal="left" vertical="center"/>
    </xf>
    <xf numFmtId="0" fontId="16" fillId="4" borderId="30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vertical="center"/>
    </xf>
    <xf numFmtId="0" fontId="19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21" fontId="16" fillId="6" borderId="45" xfId="0" applyNumberFormat="1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6" fillId="6" borderId="2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46" fontId="16" fillId="8" borderId="60" xfId="0" applyNumberFormat="1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8" borderId="6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8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6" fillId="0" borderId="7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left" vertical="center"/>
    </xf>
    <xf numFmtId="0" fontId="16" fillId="0" borderId="77" xfId="0" applyFont="1" applyFill="1" applyBorder="1" applyAlignment="1">
      <alignment horizontal="left" vertical="center"/>
    </xf>
    <xf numFmtId="0" fontId="16" fillId="6" borderId="45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6" fillId="7" borderId="81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16" fillId="7" borderId="83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6" borderId="57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vertical="center"/>
    </xf>
    <xf numFmtId="0" fontId="18" fillId="10" borderId="19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0" fillId="0" borderId="85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 vertical="center"/>
    </xf>
    <xf numFmtId="0" fontId="19" fillId="0" borderId="86" xfId="0" applyFont="1" applyFill="1" applyBorder="1" applyAlignment="1">
      <alignment horizontal="center" vertical="center"/>
    </xf>
    <xf numFmtId="0" fontId="18" fillId="10" borderId="87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0" borderId="90" xfId="0" applyFon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/>
    </xf>
    <xf numFmtId="0" fontId="16" fillId="8" borderId="92" xfId="0" applyFont="1" applyFill="1" applyBorder="1" applyAlignment="1">
      <alignment horizontal="center" vertical="center"/>
    </xf>
    <xf numFmtId="0" fontId="18" fillId="0" borderId="0" xfId="0" applyFont="1"/>
    <xf numFmtId="0" fontId="20" fillId="5" borderId="94" xfId="0" applyFont="1" applyFill="1" applyBorder="1" applyAlignment="1">
      <alignment horizontal="center" vertical="center"/>
    </xf>
    <xf numFmtId="0" fontId="19" fillId="5" borderId="95" xfId="0" applyFont="1" applyFill="1" applyBorder="1" applyAlignment="1">
      <alignment horizontal="center" vertical="center"/>
    </xf>
    <xf numFmtId="0" fontId="16" fillId="7" borderId="96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19" fillId="0" borderId="98" xfId="0" applyFont="1" applyFill="1" applyBorder="1" applyAlignment="1">
      <alignment horizontal="center" vertical="center"/>
    </xf>
    <xf numFmtId="0" fontId="16" fillId="7" borderId="99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6" fillId="7" borderId="101" xfId="0" applyFont="1" applyFill="1" applyBorder="1" applyAlignment="1">
      <alignment horizontal="center" vertical="center"/>
    </xf>
    <xf numFmtId="0" fontId="20" fillId="0" borderId="9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16" fillId="2" borderId="10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left" vertical="center"/>
    </xf>
    <xf numFmtId="0" fontId="20" fillId="0" borderId="10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1" fontId="16" fillId="8" borderId="59" xfId="0" applyNumberFormat="1" applyFont="1" applyFill="1" applyBorder="1" applyAlignment="1">
      <alignment horizontal="center" vertical="center"/>
    </xf>
    <xf numFmtId="0" fontId="16" fillId="9" borderId="59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 wrapText="1"/>
    </xf>
    <xf numFmtId="0" fontId="20" fillId="0" borderId="104" xfId="0" applyFont="1" applyFill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8" xfId="0" applyFont="1" applyBorder="1" applyAlignment="1">
      <alignment horizontal="left" vertical="center"/>
    </xf>
    <xf numFmtId="0" fontId="16" fillId="0" borderId="109" xfId="0" applyFont="1" applyBorder="1" applyAlignment="1">
      <alignment horizontal="left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Fill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111" xfId="0" applyFont="1" applyBorder="1" applyAlignment="1">
      <alignment horizontal="center" vertical="center"/>
    </xf>
    <xf numFmtId="0" fontId="16" fillId="0" borderId="11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16" fillId="0" borderId="117" xfId="0" applyFont="1" applyFill="1" applyBorder="1" applyAlignment="1">
      <alignment horizontal="left" vertical="center"/>
    </xf>
    <xf numFmtId="0" fontId="16" fillId="0" borderId="118" xfId="0" applyFont="1" applyFill="1" applyBorder="1" applyAlignment="1">
      <alignment horizontal="left" vertical="center"/>
    </xf>
    <xf numFmtId="0" fontId="16" fillId="0" borderId="119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8" borderId="125" xfId="0" applyFont="1" applyFill="1" applyBorder="1" applyAlignment="1">
      <alignment vertical="center"/>
    </xf>
    <xf numFmtId="0" fontId="18" fillId="8" borderId="138" xfId="0" applyFont="1" applyFill="1" applyBorder="1" applyAlignment="1">
      <alignment vertical="center"/>
    </xf>
    <xf numFmtId="0" fontId="18" fillId="8" borderId="139" xfId="0" applyFont="1" applyFill="1" applyBorder="1" applyAlignment="1">
      <alignment vertical="center"/>
    </xf>
    <xf numFmtId="0" fontId="18" fillId="13" borderId="2" xfId="0" applyFont="1" applyFill="1" applyBorder="1" applyAlignment="1">
      <alignment vertical="center"/>
    </xf>
    <xf numFmtId="0" fontId="18" fillId="13" borderId="18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36" xfId="0" applyFont="1" applyFill="1" applyBorder="1" applyAlignment="1">
      <alignment vertical="center"/>
    </xf>
    <xf numFmtId="0" fontId="18" fillId="13" borderId="19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/>
    </xf>
    <xf numFmtId="0" fontId="16" fillId="0" borderId="120" xfId="0" applyFont="1" applyBorder="1" applyAlignment="1">
      <alignment vertical="center"/>
    </xf>
    <xf numFmtId="0" fontId="16" fillId="0" borderId="121" xfId="0" applyFont="1" applyBorder="1" applyAlignment="1">
      <alignment vertical="center"/>
    </xf>
    <xf numFmtId="0" fontId="16" fillId="0" borderId="12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122" xfId="0" applyFont="1" applyFill="1" applyBorder="1" applyAlignment="1">
      <alignment horizontal="center" vertical="center"/>
    </xf>
    <xf numFmtId="49" fontId="16" fillId="0" borderId="73" xfId="0" applyNumberFormat="1" applyFont="1" applyBorder="1" applyAlignment="1">
      <alignment horizontal="center" vertical="center"/>
    </xf>
    <xf numFmtId="0" fontId="16" fillId="0" borderId="64" xfId="0" applyFont="1" applyBorder="1" applyAlignment="1">
      <alignment vertical="center"/>
    </xf>
    <xf numFmtId="0" fontId="16" fillId="0" borderId="59" xfId="0" applyFont="1" applyBorder="1" applyAlignment="1">
      <alignment vertical="center"/>
    </xf>
    <xf numFmtId="0" fontId="16" fillId="0" borderId="140" xfId="0" applyFont="1" applyFill="1" applyBorder="1" applyAlignment="1">
      <alignment horizontal="left" vertical="center"/>
    </xf>
    <xf numFmtId="0" fontId="16" fillId="0" borderId="113" xfId="0" applyFont="1" applyFill="1" applyBorder="1" applyAlignment="1">
      <alignment horizontal="left" vertical="center"/>
    </xf>
    <xf numFmtId="0" fontId="16" fillId="0" borderId="141" xfId="0" applyFont="1" applyFill="1" applyBorder="1" applyAlignment="1">
      <alignment horizontal="left" vertical="center"/>
    </xf>
    <xf numFmtId="0" fontId="16" fillId="0" borderId="142" xfId="0" applyFont="1" applyFill="1" applyBorder="1" applyAlignment="1">
      <alignment horizontal="center" vertical="center"/>
    </xf>
    <xf numFmtId="21" fontId="16" fillId="8" borderId="98" xfId="0" applyNumberFormat="1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116" xfId="0" applyFont="1" applyBorder="1" applyAlignment="1">
      <alignment horizontal="left" vertical="center"/>
    </xf>
    <xf numFmtId="14" fontId="34" fillId="11" borderId="0" xfId="0" applyNumberFormat="1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19" fillId="0" borderId="18" xfId="0" applyFont="1" applyFill="1" applyBorder="1" applyAlignment="1">
      <alignment horizontal="center" vertical="center"/>
    </xf>
    <xf numFmtId="0" fontId="19" fillId="0" borderId="143" xfId="0" applyFont="1" applyFill="1" applyBorder="1" applyAlignment="1">
      <alignment horizontal="center" vertical="center"/>
    </xf>
    <xf numFmtId="0" fontId="19" fillId="0" borderId="144" xfId="0" applyFont="1" applyFill="1" applyBorder="1" applyAlignment="1">
      <alignment horizontal="center" vertical="center"/>
    </xf>
    <xf numFmtId="0" fontId="16" fillId="0" borderId="145" xfId="0" applyFont="1" applyBorder="1" applyAlignment="1">
      <alignment horizontal="center" vertical="center"/>
    </xf>
    <xf numFmtId="0" fontId="16" fillId="0" borderId="66" xfId="0" applyFont="1" applyBorder="1" applyAlignment="1">
      <alignment horizontal="left" vertical="center"/>
    </xf>
    <xf numFmtId="49" fontId="16" fillId="0" borderId="64" xfId="0" applyNumberFormat="1" applyFont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 wrapText="1"/>
    </xf>
    <xf numFmtId="46" fontId="16" fillId="8" borderId="7" xfId="0" applyNumberFormat="1" applyFont="1" applyFill="1" applyBorder="1" applyAlignment="1">
      <alignment horizontal="center" vertical="center"/>
    </xf>
    <xf numFmtId="0" fontId="20" fillId="0" borderId="146" xfId="0" applyFont="1" applyFill="1" applyBorder="1" applyAlignment="1">
      <alignment horizontal="center" vertical="center"/>
    </xf>
    <xf numFmtId="0" fontId="19" fillId="0" borderId="147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148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3" fillId="11" borderId="127" xfId="0" applyFont="1" applyFill="1" applyBorder="1" applyAlignment="1">
      <alignment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6" fillId="0" borderId="137" xfId="0" applyFont="1" applyFill="1" applyBorder="1" applyAlignment="1">
      <alignment horizontal="left" vertical="center"/>
    </xf>
    <xf numFmtId="0" fontId="16" fillId="0" borderId="15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6" fillId="0" borderId="151" xfId="0" applyFont="1" applyBorder="1" applyAlignment="1">
      <alignment horizontal="left" vertical="center"/>
    </xf>
    <xf numFmtId="0" fontId="16" fillId="0" borderId="77" xfId="0" applyFont="1" applyBorder="1" applyAlignment="1">
      <alignment horizontal="left" vertical="center"/>
    </xf>
    <xf numFmtId="0" fontId="20" fillId="0" borderId="152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16" fillId="0" borderId="155" xfId="0" applyFont="1" applyFill="1" applyBorder="1" applyAlignment="1">
      <alignment horizontal="center" vertical="center"/>
    </xf>
    <xf numFmtId="0" fontId="16" fillId="8" borderId="156" xfId="0" applyFont="1" applyFill="1" applyBorder="1" applyAlignment="1">
      <alignment horizontal="center" vertical="center"/>
    </xf>
    <xf numFmtId="49" fontId="16" fillId="0" borderId="157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48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153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58" xfId="0" applyFont="1" applyFill="1" applyBorder="1" applyAlignment="1">
      <alignment horizontal="left" vertical="center"/>
    </xf>
    <xf numFmtId="0" fontId="16" fillId="0" borderId="158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left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159" xfId="0" applyFont="1" applyFill="1" applyBorder="1" applyAlignment="1">
      <alignment horizontal="center" vertical="center"/>
    </xf>
    <xf numFmtId="0" fontId="20" fillId="0" borderId="160" xfId="0" applyFont="1" applyFill="1" applyBorder="1" applyAlignment="1">
      <alignment horizontal="center" vertical="center"/>
    </xf>
    <xf numFmtId="0" fontId="19" fillId="0" borderId="161" xfId="0" applyFont="1" applyFill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20" fillId="0" borderId="163" xfId="0" applyFont="1" applyFill="1" applyBorder="1" applyAlignment="1">
      <alignment horizontal="center" vertical="center"/>
    </xf>
    <xf numFmtId="0" fontId="19" fillId="0" borderId="164" xfId="0" applyFont="1" applyFill="1" applyBorder="1" applyAlignment="1">
      <alignment horizontal="center" vertical="center"/>
    </xf>
    <xf numFmtId="0" fontId="20" fillId="0" borderId="165" xfId="0" applyFont="1" applyFill="1" applyBorder="1" applyAlignment="1">
      <alignment horizontal="center" vertical="center"/>
    </xf>
    <xf numFmtId="0" fontId="19" fillId="0" borderId="166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8" fillId="0" borderId="167" xfId="0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15" fillId="0" borderId="18" xfId="0" applyNumberFormat="1" applyFont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165" fontId="13" fillId="0" borderId="18" xfId="0" applyNumberFormat="1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18" fillId="0" borderId="172" xfId="0" applyFont="1" applyBorder="1" applyAlignment="1">
      <alignment vertical="center"/>
    </xf>
    <xf numFmtId="0" fontId="19" fillId="0" borderId="172" xfId="0" applyFont="1" applyBorder="1" applyAlignment="1">
      <alignment vertical="center"/>
    </xf>
    <xf numFmtId="0" fontId="39" fillId="0" borderId="0" xfId="0" applyFont="1" applyBorder="1" applyAlignment="1"/>
    <xf numFmtId="0" fontId="18" fillId="0" borderId="173" xfId="0" applyFont="1" applyBorder="1" applyAlignment="1">
      <alignment vertical="center"/>
    </xf>
    <xf numFmtId="0" fontId="38" fillId="0" borderId="176" xfId="0" applyFont="1" applyBorder="1" applyAlignment="1">
      <alignment horizontal="center" vertical="center"/>
    </xf>
    <xf numFmtId="0" fontId="28" fillId="0" borderId="180" xfId="0" applyFont="1" applyBorder="1" applyAlignment="1">
      <alignment horizontal="center" vertical="center"/>
    </xf>
    <xf numFmtId="0" fontId="38" fillId="0" borderId="181" xfId="0" applyFont="1" applyBorder="1" applyAlignment="1">
      <alignment horizontal="center" vertical="center"/>
    </xf>
    <xf numFmtId="0" fontId="18" fillId="0" borderId="183" xfId="0" applyFont="1" applyBorder="1" applyAlignment="1">
      <alignment horizontal="left" vertical="center"/>
    </xf>
    <xf numFmtId="0" fontId="18" fillId="0" borderId="184" xfId="0" applyFont="1" applyBorder="1" applyAlignment="1">
      <alignment horizontal="left" vertical="center"/>
    </xf>
    <xf numFmtId="0" fontId="18" fillId="0" borderId="184" xfId="0" applyFont="1" applyBorder="1" applyAlignment="1">
      <alignment vertical="center"/>
    </xf>
    <xf numFmtId="0" fontId="18" fillId="0" borderId="185" xfId="0" applyFont="1" applyBorder="1" applyAlignment="1">
      <alignment vertical="center"/>
    </xf>
    <xf numFmtId="0" fontId="18" fillId="0" borderId="186" xfId="0" applyFont="1" applyBorder="1" applyAlignment="1">
      <alignment vertical="center"/>
    </xf>
    <xf numFmtId="0" fontId="18" fillId="0" borderId="187" xfId="0" applyFont="1" applyBorder="1" applyAlignment="1">
      <alignment vertical="center"/>
    </xf>
    <xf numFmtId="0" fontId="18" fillId="0" borderId="190" xfId="0" applyFont="1" applyBorder="1" applyAlignment="1">
      <alignment vertical="center"/>
    </xf>
    <xf numFmtId="0" fontId="18" fillId="0" borderId="191" xfId="0" applyFont="1" applyBorder="1" applyAlignment="1">
      <alignment vertical="center"/>
    </xf>
    <xf numFmtId="0" fontId="18" fillId="0" borderId="192" xfId="0" applyFont="1" applyBorder="1" applyAlignment="1">
      <alignment vertical="center"/>
    </xf>
    <xf numFmtId="0" fontId="18" fillId="0" borderId="182" xfId="0" applyFont="1" applyBorder="1" applyAlignment="1">
      <alignment horizontal="left" vertical="center"/>
    </xf>
    <xf numFmtId="0" fontId="18" fillId="0" borderId="187" xfId="0" applyFont="1" applyBorder="1" applyAlignment="1">
      <alignment horizontal="left" vertical="center"/>
    </xf>
    <xf numFmtId="0" fontId="18" fillId="0" borderId="186" xfId="0" applyFont="1" applyBorder="1" applyAlignment="1">
      <alignment horizontal="left" vertical="center"/>
    </xf>
    <xf numFmtId="0" fontId="18" fillId="0" borderId="182" xfId="0" applyFont="1" applyBorder="1" applyAlignment="1">
      <alignment vertical="center"/>
    </xf>
    <xf numFmtId="0" fontId="37" fillId="0" borderId="197" xfId="0" applyFont="1" applyBorder="1" applyAlignment="1">
      <alignment horizontal="center" vertical="center"/>
    </xf>
    <xf numFmtId="0" fontId="16" fillId="0" borderId="198" xfId="0" applyFont="1" applyBorder="1" applyAlignment="1">
      <alignment vertical="center"/>
    </xf>
    <xf numFmtId="0" fontId="19" fillId="0" borderId="192" xfId="0" applyFont="1" applyBorder="1" applyAlignment="1">
      <alignment vertical="center"/>
    </xf>
    <xf numFmtId="0" fontId="19" fillId="0" borderId="204" xfId="0" applyFont="1" applyBorder="1" applyAlignment="1">
      <alignment vertical="center"/>
    </xf>
    <xf numFmtId="0" fontId="19" fillId="0" borderId="205" xfId="0" applyFont="1" applyBorder="1" applyAlignment="1">
      <alignment vertical="center"/>
    </xf>
    <xf numFmtId="0" fontId="37" fillId="0" borderId="200" xfId="0" applyFont="1" applyBorder="1" applyAlignment="1">
      <alignment vertical="center"/>
    </xf>
    <xf numFmtId="0" fontId="18" fillId="0" borderId="19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3" xfId="0" applyFont="1" applyBorder="1" applyAlignment="1">
      <alignment horizontal="left" vertical="center"/>
    </xf>
    <xf numFmtId="0" fontId="16" fillId="0" borderId="173" xfId="0" applyFont="1" applyBorder="1" applyAlignment="1">
      <alignment horizontal="center" vertical="center"/>
    </xf>
    <xf numFmtId="0" fontId="16" fillId="0" borderId="173" xfId="0" applyFont="1" applyFill="1" applyBorder="1" applyAlignment="1">
      <alignment horizontal="center" vertical="center"/>
    </xf>
    <xf numFmtId="0" fontId="16" fillId="0" borderId="207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9" fillId="0" borderId="85" xfId="0" quotePrefix="1" applyFont="1" applyFill="1" applyBorder="1" applyAlignment="1">
      <alignment horizontal="center" vertical="center"/>
    </xf>
    <xf numFmtId="0" fontId="19" fillId="0" borderId="208" xfId="0" applyFont="1" applyFill="1" applyBorder="1" applyAlignment="1">
      <alignment horizontal="center" vertical="center"/>
    </xf>
    <xf numFmtId="0" fontId="19" fillId="0" borderId="20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8" fillId="0" borderId="185" xfId="0" applyFont="1" applyBorder="1" applyAlignment="1">
      <alignment horizontal="center" vertical="center"/>
    </xf>
    <xf numFmtId="0" fontId="19" fillId="0" borderId="186" xfId="0" applyFont="1" applyBorder="1" applyAlignment="1">
      <alignment horizontal="center" vertical="center"/>
    </xf>
    <xf numFmtId="0" fontId="18" fillId="0" borderId="191" xfId="0" applyFont="1" applyBorder="1" applyAlignment="1">
      <alignment horizontal="center" vertical="center"/>
    </xf>
    <xf numFmtId="0" fontId="18" fillId="0" borderId="192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/>
    </xf>
    <xf numFmtId="0" fontId="18" fillId="0" borderId="186" xfId="0" applyFont="1" applyBorder="1" applyAlignment="1">
      <alignment horizontal="center" vertical="center"/>
    </xf>
    <xf numFmtId="0" fontId="19" fillId="0" borderId="185" xfId="0" applyFont="1" applyBorder="1" applyAlignment="1">
      <alignment horizontal="center" vertical="center"/>
    </xf>
    <xf numFmtId="0" fontId="16" fillId="0" borderId="172" xfId="0" applyFont="1" applyBorder="1" applyAlignment="1">
      <alignment horizontal="left" vertical="center"/>
    </xf>
    <xf numFmtId="0" fontId="16" fillId="0" borderId="172" xfId="0" applyFont="1" applyBorder="1" applyAlignment="1">
      <alignment horizontal="center" vertical="center"/>
    </xf>
    <xf numFmtId="0" fontId="16" fillId="0" borderId="175" xfId="0" applyFont="1" applyFill="1" applyBorder="1" applyAlignment="1">
      <alignment horizontal="left" vertical="center"/>
    </xf>
    <xf numFmtId="0" fontId="16" fillId="0" borderId="172" xfId="0" applyFont="1" applyFill="1" applyBorder="1" applyAlignment="1">
      <alignment horizontal="left" vertical="center"/>
    </xf>
    <xf numFmtId="0" fontId="16" fillId="0" borderId="172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16" fillId="6" borderId="79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215" xfId="0" applyFont="1" applyBorder="1" applyAlignment="1">
      <alignment horizontal="left" vertical="center"/>
    </xf>
    <xf numFmtId="0" fontId="16" fillId="0" borderId="113" xfId="0" applyFont="1" applyBorder="1" applyAlignment="1">
      <alignment horizontal="left" vertical="center"/>
    </xf>
    <xf numFmtId="0" fontId="16" fillId="0" borderId="214" xfId="0" applyFont="1" applyBorder="1" applyAlignment="1">
      <alignment horizontal="left" vertical="center"/>
    </xf>
    <xf numFmtId="49" fontId="16" fillId="0" borderId="169" xfId="0" applyNumberFormat="1" applyFont="1" applyBorder="1" applyAlignment="1">
      <alignment horizontal="center" vertical="center"/>
    </xf>
    <xf numFmtId="0" fontId="19" fillId="0" borderId="199" xfId="0" applyFont="1" applyBorder="1" applyAlignment="1">
      <alignment horizontal="center" vertical="center"/>
    </xf>
    <xf numFmtId="0" fontId="19" fillId="0" borderId="170" xfId="0" applyFont="1" applyBorder="1" applyAlignment="1">
      <alignment horizontal="center" vertical="center"/>
    </xf>
    <xf numFmtId="0" fontId="19" fillId="0" borderId="171" xfId="0" applyFont="1" applyBorder="1" applyAlignment="1">
      <alignment horizontal="center" vertical="center"/>
    </xf>
    <xf numFmtId="0" fontId="23" fillId="11" borderId="12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49" xfId="0" applyFont="1" applyBorder="1" applyAlignment="1">
      <alignment horizontal="center" vertical="center"/>
    </xf>
    <xf numFmtId="49" fontId="34" fillId="11" borderId="133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6" fillId="9" borderId="125" xfId="0" applyFont="1" applyFill="1" applyBorder="1" applyAlignment="1">
      <alignment horizontal="center" vertical="center" wrapText="1"/>
    </xf>
    <xf numFmtId="0" fontId="18" fillId="0" borderId="131" xfId="0" applyFont="1" applyBorder="1"/>
    <xf numFmtId="0" fontId="22" fillId="5" borderId="89" xfId="0" applyFont="1" applyFill="1" applyBorder="1" applyAlignment="1">
      <alignment horizontal="center" vertical="center"/>
    </xf>
    <xf numFmtId="0" fontId="18" fillId="0" borderId="46" xfId="0" applyFont="1" applyBorder="1"/>
    <xf numFmtId="0" fontId="18" fillId="0" borderId="169" xfId="0" applyFont="1" applyBorder="1" applyAlignment="1">
      <alignment horizontal="center" vertical="center"/>
    </xf>
    <xf numFmtId="0" fontId="18" fillId="0" borderId="170" xfId="0" applyFont="1" applyBorder="1" applyAlignment="1">
      <alignment horizontal="center" vertical="center"/>
    </xf>
    <xf numFmtId="0" fontId="18" fillId="0" borderId="188" xfId="0" applyFont="1" applyBorder="1" applyAlignment="1">
      <alignment horizontal="center" vertical="center"/>
    </xf>
    <xf numFmtId="0" fontId="18" fillId="0" borderId="189" xfId="0" applyFont="1" applyBorder="1" applyAlignment="1">
      <alignment horizontal="center" vertical="center"/>
    </xf>
    <xf numFmtId="0" fontId="19" fillId="0" borderId="124" xfId="0" applyFont="1" applyBorder="1" applyAlignment="1">
      <alignment horizontal="center" vertical="center"/>
    </xf>
    <xf numFmtId="0" fontId="19" fillId="0" borderId="12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3" xfId="0" applyFont="1" applyBorder="1"/>
    <xf numFmtId="0" fontId="18" fillId="0" borderId="37" xfId="0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149" xfId="0" applyFont="1" applyFill="1" applyBorder="1" applyAlignment="1">
      <alignment horizontal="center" vertical="center"/>
    </xf>
    <xf numFmtId="0" fontId="19" fillId="0" borderId="16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8" fillId="0" borderId="171" xfId="0" applyFont="1" applyBorder="1" applyAlignment="1">
      <alignment horizontal="center" vertical="center"/>
    </xf>
    <xf numFmtId="0" fontId="0" fillId="0" borderId="212" xfId="0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0" fillId="0" borderId="210" xfId="0" applyBorder="1" applyAlignment="1">
      <alignment horizontal="center" vertical="center"/>
    </xf>
    <xf numFmtId="0" fontId="0" fillId="0" borderId="211" xfId="0" applyBorder="1" applyAlignment="1">
      <alignment horizontal="center" vertical="center"/>
    </xf>
    <xf numFmtId="0" fontId="16" fillId="9" borderId="129" xfId="0" applyFont="1" applyFill="1" applyBorder="1" applyAlignment="1">
      <alignment horizontal="center" vertical="center" wrapText="1"/>
    </xf>
    <xf numFmtId="0" fontId="16" fillId="9" borderId="130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164" fontId="34" fillId="11" borderId="127" xfId="0" applyNumberFormat="1" applyFont="1" applyFill="1" applyBorder="1" applyAlignment="1">
      <alignment horizontal="center" vertical="center"/>
    </xf>
    <xf numFmtId="49" fontId="34" fillId="11" borderId="127" xfId="0" applyNumberFormat="1" applyFont="1" applyFill="1" applyBorder="1" applyAlignment="1">
      <alignment horizontal="center" vertical="center"/>
    </xf>
    <xf numFmtId="0" fontId="24" fillId="0" borderId="128" xfId="0" applyFont="1" applyBorder="1" applyAlignment="1">
      <alignment horizontal="left" vertical="center"/>
    </xf>
    <xf numFmtId="0" fontId="38" fillId="0" borderId="200" xfId="0" applyFont="1" applyBorder="1" applyAlignment="1">
      <alignment horizontal="left" vertical="center"/>
    </xf>
    <xf numFmtId="0" fontId="38" fillId="0" borderId="206" xfId="0" applyFont="1" applyBorder="1" applyAlignment="1">
      <alignment horizontal="left" vertical="center"/>
    </xf>
    <xf numFmtId="0" fontId="19" fillId="0" borderId="206" xfId="0" applyFont="1" applyBorder="1" applyAlignment="1">
      <alignment horizontal="center" vertical="center"/>
    </xf>
    <xf numFmtId="0" fontId="19" fillId="0" borderId="198" xfId="0" applyFont="1" applyBorder="1" applyAlignment="1">
      <alignment horizontal="center" vertical="center"/>
    </xf>
    <xf numFmtId="0" fontId="19" fillId="0" borderId="165" xfId="0" applyFont="1" applyBorder="1" applyAlignment="1">
      <alignment horizontal="center" vertical="center"/>
    </xf>
    <xf numFmtId="0" fontId="19" fillId="0" borderId="202" xfId="0" applyFont="1" applyBorder="1" applyAlignment="1">
      <alignment horizontal="center" vertical="center"/>
    </xf>
    <xf numFmtId="0" fontId="19" fillId="0" borderId="203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16" fillId="0" borderId="14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 wrapText="1"/>
    </xf>
    <xf numFmtId="0" fontId="16" fillId="9" borderId="123" xfId="0" applyFont="1" applyFill="1" applyBorder="1" applyAlignment="1">
      <alignment horizontal="center" vertical="center" wrapText="1"/>
    </xf>
    <xf numFmtId="0" fontId="23" fillId="11" borderId="132" xfId="0" applyFont="1" applyFill="1" applyBorder="1" applyAlignment="1">
      <alignment horizontal="center" vertical="center"/>
    </xf>
    <xf numFmtId="0" fontId="23" fillId="11" borderId="13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17" fillId="0" borderId="124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4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/>
    </xf>
    <xf numFmtId="0" fontId="28" fillId="0" borderId="177" xfId="0" applyFont="1" applyBorder="1" applyAlignment="1">
      <alignment horizontal="center" vertical="center"/>
    </xf>
    <xf numFmtId="0" fontId="28" fillId="0" borderId="178" xfId="0" applyFont="1" applyBorder="1" applyAlignment="1">
      <alignment horizontal="center" vertical="center"/>
    </xf>
    <xf numFmtId="0" fontId="28" fillId="0" borderId="17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4" fontId="34" fillId="11" borderId="133" xfId="0" applyNumberFormat="1" applyFont="1" applyFill="1" applyBorder="1" applyAlignment="1">
      <alignment horizontal="center" vertical="center"/>
    </xf>
    <xf numFmtId="0" fontId="16" fillId="9" borderId="126" xfId="0" applyFont="1" applyFill="1" applyBorder="1" applyAlignment="1">
      <alignment horizontal="center" vertical="center" wrapText="1"/>
    </xf>
    <xf numFmtId="0" fontId="16" fillId="9" borderId="7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right" vertical="center"/>
    </xf>
    <xf numFmtId="164" fontId="34" fillId="11" borderId="132" xfId="0" applyNumberFormat="1" applyFont="1" applyFill="1" applyBorder="1" applyAlignment="1">
      <alignment horizontal="center" vertical="center"/>
    </xf>
    <xf numFmtId="164" fontId="34" fillId="11" borderId="134" xfId="0" applyNumberFormat="1" applyFont="1" applyFill="1" applyBorder="1" applyAlignment="1">
      <alignment horizontal="center" vertical="center"/>
    </xf>
    <xf numFmtId="164" fontId="34" fillId="11" borderId="133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9" xfId="0" applyFont="1" applyBorder="1" applyAlignment="1">
      <alignment horizontal="center" vertical="center"/>
    </xf>
    <xf numFmtId="0" fontId="23" fillId="11" borderId="13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right" vertical="center"/>
    </xf>
    <xf numFmtId="0" fontId="18" fillId="0" borderId="196" xfId="0" applyFont="1" applyBorder="1" applyAlignment="1">
      <alignment horizontal="center" vertical="center"/>
    </xf>
    <xf numFmtId="0" fontId="19" fillId="0" borderId="201" xfId="0" applyFont="1" applyBorder="1" applyAlignment="1">
      <alignment horizontal="center" vertical="center"/>
    </xf>
    <xf numFmtId="0" fontId="19" fillId="0" borderId="194" xfId="0" applyFont="1" applyBorder="1" applyAlignment="1">
      <alignment horizontal="center" vertical="center"/>
    </xf>
    <xf numFmtId="0" fontId="19" fillId="0" borderId="195" xfId="0" applyFont="1" applyBorder="1" applyAlignment="1">
      <alignment horizontal="center" vertical="center"/>
    </xf>
    <xf numFmtId="0" fontId="18" fillId="0" borderId="193" xfId="0" applyFont="1" applyBorder="1" applyAlignment="1">
      <alignment horizontal="center" vertical="center"/>
    </xf>
    <xf numFmtId="0" fontId="18" fillId="0" borderId="194" xfId="0" applyFont="1" applyBorder="1" applyAlignment="1">
      <alignment horizontal="center" vertical="center"/>
    </xf>
    <xf numFmtId="0" fontId="18" fillId="0" borderId="19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4" fillId="12" borderId="168" xfId="0" applyNumberFormat="1" applyFont="1" applyFill="1" applyBorder="1" applyAlignment="1">
      <alignment horizontal="center" vertical="center"/>
    </xf>
    <xf numFmtId="165" fontId="14" fillId="12" borderId="135" xfId="0" applyNumberFormat="1" applyFont="1" applyFill="1" applyBorder="1" applyAlignment="1">
      <alignment horizontal="center" vertical="center"/>
    </xf>
    <xf numFmtId="165" fontId="14" fillId="12" borderId="136" xfId="0" applyNumberFormat="1" applyFont="1" applyFill="1" applyBorder="1" applyAlignment="1">
      <alignment horizontal="center" vertical="center"/>
    </xf>
  </cellXfs>
  <cellStyles count="4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Normal" xfId="0" builtinId="0"/>
  </cellStyles>
  <dxfs count="21"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0</xdr:row>
      <xdr:rowOff>38101</xdr:rowOff>
    </xdr:from>
    <xdr:to>
      <xdr:col>2</xdr:col>
      <xdr:colOff>1021827</xdr:colOff>
      <xdr:row>7</xdr:row>
      <xdr:rowOff>217129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52424" y="38101"/>
          <a:ext cx="1440928" cy="136012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247660</xdr:colOff>
      <xdr:row>367</xdr:row>
      <xdr:rowOff>152410</xdr:rowOff>
    </xdr:from>
    <xdr:to>
      <xdr:col>2</xdr:col>
      <xdr:colOff>953653</xdr:colOff>
      <xdr:row>374</xdr:row>
      <xdr:rowOff>66675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10" y="49663360"/>
          <a:ext cx="1344168" cy="133349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190501</xdr:colOff>
      <xdr:row>87</xdr:row>
      <xdr:rowOff>38128</xdr:rowOff>
    </xdr:from>
    <xdr:to>
      <xdr:col>2</xdr:col>
      <xdr:colOff>989597</xdr:colOff>
      <xdr:row>94</xdr:row>
      <xdr:rowOff>179271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1" y="12249178"/>
          <a:ext cx="1437271" cy="135081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295276</xdr:colOff>
      <xdr:row>284</xdr:row>
      <xdr:rowOff>57151</xdr:rowOff>
    </xdr:from>
    <xdr:to>
      <xdr:col>2</xdr:col>
      <xdr:colOff>991294</xdr:colOff>
      <xdr:row>291</xdr:row>
      <xdr:rowOff>173529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6" y="36966526"/>
          <a:ext cx="1334193" cy="125937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219077</xdr:colOff>
      <xdr:row>175</xdr:row>
      <xdr:rowOff>47628</xdr:rowOff>
    </xdr:from>
    <xdr:to>
      <xdr:col>2</xdr:col>
      <xdr:colOff>1008489</xdr:colOff>
      <xdr:row>182</xdr:row>
      <xdr:rowOff>195012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7" y="24374478"/>
          <a:ext cx="1427587" cy="134753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8</xdr:col>
      <xdr:colOff>101600</xdr:colOff>
      <xdr:row>1</xdr:row>
      <xdr:rowOff>127001</xdr:rowOff>
    </xdr:from>
    <xdr:to>
      <xdr:col>11</xdr:col>
      <xdr:colOff>0</xdr:colOff>
      <xdr:row>7</xdr:row>
      <xdr:rowOff>88901</xdr:rowOff>
    </xdr:to>
    <xdr:pic>
      <xdr:nvPicPr>
        <xdr:cNvPr id="7" name="Image 6" descr="C:\wamp\www\2013_ACMV_new\templates\icone_ACM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17501"/>
          <a:ext cx="180340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139700</xdr:colOff>
      <xdr:row>88</xdr:row>
      <xdr:rowOff>63500</xdr:rowOff>
    </xdr:from>
    <xdr:to>
      <xdr:col>11</xdr:col>
      <xdr:colOff>0</xdr:colOff>
      <xdr:row>93</xdr:row>
      <xdr:rowOff>190500</xdr:rowOff>
    </xdr:to>
    <xdr:pic>
      <xdr:nvPicPr>
        <xdr:cNvPr id="8" name="Image 7" descr="C:\wamp\www\2013_ACMV_new\templates\icone_ACM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2611100"/>
          <a:ext cx="180340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88900</xdr:colOff>
      <xdr:row>176</xdr:row>
      <xdr:rowOff>127000</xdr:rowOff>
    </xdr:from>
    <xdr:to>
      <xdr:col>10</xdr:col>
      <xdr:colOff>520700</xdr:colOff>
      <xdr:row>182</xdr:row>
      <xdr:rowOff>38100</xdr:rowOff>
    </xdr:to>
    <xdr:pic>
      <xdr:nvPicPr>
        <xdr:cNvPr id="9" name="Image 8" descr="C:\wamp\www\2013_ACMV_new\templates\icone_ACM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24993600"/>
          <a:ext cx="180340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139700</xdr:colOff>
      <xdr:row>285</xdr:row>
      <xdr:rowOff>50800</xdr:rowOff>
    </xdr:from>
    <xdr:to>
      <xdr:col>11</xdr:col>
      <xdr:colOff>0</xdr:colOff>
      <xdr:row>291</xdr:row>
      <xdr:rowOff>12700</xdr:rowOff>
    </xdr:to>
    <xdr:pic>
      <xdr:nvPicPr>
        <xdr:cNvPr id="10" name="Image 9" descr="C:\wamp\www\2013_ACMV_new\templates\icone_ACM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706300"/>
          <a:ext cx="180340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133350</xdr:colOff>
      <xdr:row>377</xdr:row>
      <xdr:rowOff>66675</xdr:rowOff>
    </xdr:from>
    <xdr:to>
      <xdr:col>2</xdr:col>
      <xdr:colOff>1089025</xdr:colOff>
      <xdr:row>383</xdr:row>
      <xdr:rowOff>28575</xdr:rowOff>
    </xdr:to>
    <xdr:pic>
      <xdr:nvPicPr>
        <xdr:cNvPr id="11" name="Image 10" descr="C:\wamp\www\2013_ACMV_new\templates\icone_ACMV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2273200"/>
          <a:ext cx="15843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7"/>
  <sheetViews>
    <sheetView tabSelected="1" view="pageBreakPreview" workbookViewId="0">
      <selection activeCell="I300" sqref="I300"/>
    </sheetView>
  </sheetViews>
  <sheetFormatPr baseColWidth="10" defaultColWidth="10.85546875" defaultRowHeight="12.75" x14ac:dyDescent="0.2"/>
  <cols>
    <col min="1" max="1" width="2" style="7" customWidth="1"/>
    <col min="2" max="2" width="9.42578125" style="1" customWidth="1"/>
    <col min="3" max="3" width="17.7109375" style="1" customWidth="1"/>
    <col min="4" max="4" width="15.7109375" style="1" customWidth="1"/>
    <col min="5" max="5" width="24.85546875" style="1" customWidth="1"/>
    <col min="6" max="6" width="10" style="1" customWidth="1"/>
    <col min="7" max="7" width="5.42578125" style="1" customWidth="1"/>
    <col min="8" max="8" width="10" style="1" customWidth="1"/>
    <col min="9" max="9" width="9.42578125" style="1" customWidth="1"/>
    <col min="10" max="10" width="8.42578125" style="2" customWidth="1"/>
    <col min="11" max="11" width="8" style="3" customWidth="1"/>
    <col min="12" max="12" width="3.7109375" style="3" customWidth="1"/>
    <col min="13" max="16384" width="10.85546875" style="1"/>
  </cols>
  <sheetData>
    <row r="1" spans="1:14" ht="15.75" customHeight="1" x14ac:dyDescent="0.2">
      <c r="B1" s="437"/>
      <c r="C1" s="437"/>
      <c r="D1" s="428"/>
      <c r="E1" s="428"/>
      <c r="F1" s="428"/>
      <c r="G1" s="428"/>
      <c r="H1" s="428"/>
      <c r="I1" s="368" t="s">
        <v>98</v>
      </c>
      <c r="J1" s="368"/>
      <c r="K1" s="368"/>
      <c r="L1" s="214"/>
    </row>
    <row r="2" spans="1:14" ht="12.75" customHeight="1" x14ac:dyDescent="0.2">
      <c r="B2" s="437"/>
      <c r="C2" s="437"/>
      <c r="D2" s="371" t="s">
        <v>0</v>
      </c>
      <c r="E2" s="371"/>
      <c r="F2" s="371"/>
      <c r="G2" s="371"/>
      <c r="H2" s="371"/>
      <c r="I2" s="368"/>
      <c r="J2" s="368"/>
      <c r="K2" s="368"/>
      <c r="L2" s="214"/>
    </row>
    <row r="3" spans="1:14" x14ac:dyDescent="0.2">
      <c r="B3" s="437"/>
      <c r="C3" s="437"/>
      <c r="D3" s="371"/>
      <c r="E3" s="371"/>
      <c r="F3" s="371"/>
      <c r="G3" s="371"/>
      <c r="H3" s="371"/>
      <c r="I3" s="368"/>
      <c r="J3" s="368"/>
      <c r="K3" s="368"/>
      <c r="L3" s="214"/>
    </row>
    <row r="4" spans="1:14" ht="15" customHeight="1" x14ac:dyDescent="0.2">
      <c r="B4" s="437"/>
      <c r="C4" s="437"/>
      <c r="D4" s="429"/>
      <c r="E4" s="429"/>
      <c r="F4" s="429"/>
      <c r="G4" s="429"/>
      <c r="H4" s="429"/>
      <c r="I4" s="368"/>
      <c r="J4" s="368"/>
      <c r="K4" s="368"/>
      <c r="L4" s="214"/>
    </row>
    <row r="5" spans="1:14" ht="15" customHeight="1" x14ac:dyDescent="0.2">
      <c r="B5" s="437"/>
      <c r="C5" s="437"/>
      <c r="D5" s="440" t="s">
        <v>99</v>
      </c>
      <c r="E5" s="440"/>
      <c r="F5" s="440"/>
      <c r="G5" s="440"/>
      <c r="H5" s="344">
        <f>F11+F98+F186+F275+F295+F354+F362</f>
        <v>277</v>
      </c>
      <c r="I5" s="368"/>
      <c r="J5" s="368"/>
      <c r="K5" s="368"/>
      <c r="L5" s="214"/>
    </row>
    <row r="6" spans="1:14" ht="13.5" thickBot="1" x14ac:dyDescent="0.25">
      <c r="B6" s="437"/>
      <c r="C6" s="437"/>
      <c r="D6" s="63"/>
      <c r="E6" s="63"/>
      <c r="F6" s="63"/>
      <c r="G6" s="63"/>
      <c r="H6" s="63"/>
      <c r="I6" s="368"/>
      <c r="J6" s="368"/>
      <c r="K6" s="368"/>
      <c r="L6" s="214"/>
    </row>
    <row r="7" spans="1:14" ht="19.5" thickBot="1" x14ac:dyDescent="0.25">
      <c r="B7" s="437"/>
      <c r="C7" s="437"/>
      <c r="D7" s="367" t="s">
        <v>74</v>
      </c>
      <c r="E7" s="367"/>
      <c r="F7" s="399">
        <v>42421</v>
      </c>
      <c r="G7" s="399"/>
      <c r="H7" s="399"/>
      <c r="I7" s="368"/>
      <c r="J7" s="368"/>
      <c r="K7" s="368"/>
      <c r="L7" s="104"/>
    </row>
    <row r="8" spans="1:14" ht="21.75" customHeight="1" thickBot="1" x14ac:dyDescent="0.25">
      <c r="B8" s="438"/>
      <c r="C8" s="438"/>
      <c r="D8" s="252" t="s">
        <v>73</v>
      </c>
      <c r="E8" s="416" t="s">
        <v>103</v>
      </c>
      <c r="F8" s="439"/>
      <c r="G8" s="439"/>
      <c r="H8" s="417"/>
      <c r="I8" s="369"/>
      <c r="J8" s="369"/>
      <c r="K8" s="369"/>
      <c r="L8" s="104"/>
    </row>
    <row r="9" spans="1:14" s="4" customFormat="1" ht="19.5" thickBot="1" x14ac:dyDescent="0.25">
      <c r="A9" s="7"/>
      <c r="B9" s="416" t="s">
        <v>62</v>
      </c>
      <c r="C9" s="416"/>
      <c r="D9" s="367"/>
      <c r="E9" s="430" t="s">
        <v>104</v>
      </c>
      <c r="F9" s="430"/>
      <c r="G9" s="430"/>
      <c r="H9" s="430"/>
      <c r="I9" s="430"/>
      <c r="J9" s="430"/>
      <c r="K9" s="430"/>
      <c r="L9" s="233"/>
    </row>
    <row r="10" spans="1:14" ht="8.25" customHeight="1" thickBot="1" x14ac:dyDescent="0.25">
      <c r="B10" s="63"/>
      <c r="C10" s="63"/>
      <c r="D10" s="63"/>
      <c r="E10" s="63"/>
      <c r="F10" s="63"/>
      <c r="G10" s="63"/>
      <c r="H10" s="63"/>
      <c r="I10" s="63"/>
      <c r="J10" s="103"/>
      <c r="K10" s="104"/>
      <c r="L10" s="104"/>
    </row>
    <row r="11" spans="1:14" ht="20.100000000000001" customHeight="1" thickBot="1" x14ac:dyDescent="0.25">
      <c r="B11" s="380" t="s">
        <v>58</v>
      </c>
      <c r="C11" s="381"/>
      <c r="D11" s="381"/>
      <c r="E11" s="60" t="s">
        <v>76</v>
      </c>
      <c r="F11" s="260">
        <v>71</v>
      </c>
      <c r="G11" s="61" t="s">
        <v>77</v>
      </c>
      <c r="H11" s="261"/>
      <c r="I11" s="431" t="s">
        <v>3</v>
      </c>
      <c r="J11" s="374" t="s">
        <v>59</v>
      </c>
      <c r="K11" s="397"/>
      <c r="L11" s="234"/>
      <c r="M11" s="393" t="s">
        <v>75</v>
      </c>
      <c r="N11" s="394"/>
    </row>
    <row r="12" spans="1:14" ht="20.100000000000001" customHeight="1" thickBot="1" x14ac:dyDescent="0.25">
      <c r="B12" s="333" t="s">
        <v>94</v>
      </c>
      <c r="C12" s="64" t="s">
        <v>4</v>
      </c>
      <c r="D12" s="65" t="s">
        <v>5</v>
      </c>
      <c r="E12" s="65" t="s">
        <v>6</v>
      </c>
      <c r="F12" s="65" t="s">
        <v>7</v>
      </c>
      <c r="G12" s="67" t="s">
        <v>8</v>
      </c>
      <c r="H12" s="117" t="s">
        <v>64</v>
      </c>
      <c r="I12" s="432"/>
      <c r="J12" s="68" t="s">
        <v>9</v>
      </c>
      <c r="K12" s="69" t="s">
        <v>10</v>
      </c>
      <c r="L12" s="235"/>
      <c r="M12" s="391" t="s">
        <v>97</v>
      </c>
      <c r="N12" s="392"/>
    </row>
    <row r="13" spans="1:14" s="11" customFormat="1" ht="15" customHeight="1" x14ac:dyDescent="0.2">
      <c r="B13" s="118">
        <v>1</v>
      </c>
      <c r="C13" s="50" t="s">
        <v>132</v>
      </c>
      <c r="D13" s="50" t="s">
        <v>137</v>
      </c>
      <c r="E13" s="39" t="s">
        <v>251</v>
      </c>
      <c r="F13" s="39" t="s">
        <v>253</v>
      </c>
      <c r="G13" s="41">
        <v>6</v>
      </c>
      <c r="H13" s="70" t="s">
        <v>291</v>
      </c>
      <c r="I13" s="71"/>
      <c r="J13" s="122"/>
      <c r="K13" s="123"/>
      <c r="L13" s="238"/>
      <c r="M13" s="122">
        <v>1</v>
      </c>
      <c r="N13" s="123">
        <v>30</v>
      </c>
    </row>
    <row r="14" spans="1:14" s="11" customFormat="1" ht="15" customHeight="1" x14ac:dyDescent="0.2">
      <c r="B14" s="57">
        <v>2</v>
      </c>
      <c r="C14" s="40" t="s">
        <v>133</v>
      </c>
      <c r="D14" s="40" t="s">
        <v>138</v>
      </c>
      <c r="E14" s="39" t="s">
        <v>252</v>
      </c>
      <c r="F14" s="39" t="s">
        <v>254</v>
      </c>
      <c r="G14" s="41">
        <v>38</v>
      </c>
      <c r="H14" s="74" t="s">
        <v>292</v>
      </c>
      <c r="I14" s="126"/>
      <c r="J14" s="127"/>
      <c r="K14" s="77"/>
      <c r="L14" s="239"/>
      <c r="M14" s="127">
        <v>2</v>
      </c>
      <c r="N14" s="77">
        <v>26</v>
      </c>
    </row>
    <row r="15" spans="1:14" s="11" customFormat="1" ht="15" customHeight="1" x14ac:dyDescent="0.2">
      <c r="B15" s="57">
        <v>3</v>
      </c>
      <c r="C15" s="40" t="s">
        <v>134</v>
      </c>
      <c r="D15" s="40" t="s">
        <v>139</v>
      </c>
      <c r="E15" s="39" t="s">
        <v>255</v>
      </c>
      <c r="F15" s="39" t="s">
        <v>253</v>
      </c>
      <c r="G15" s="41">
        <v>42</v>
      </c>
      <c r="H15" s="74" t="s">
        <v>293</v>
      </c>
      <c r="I15" s="126"/>
      <c r="J15" s="127"/>
      <c r="K15" s="77"/>
      <c r="L15" s="238"/>
      <c r="M15" s="127">
        <v>3</v>
      </c>
      <c r="N15" s="77">
        <v>22</v>
      </c>
    </row>
    <row r="16" spans="1:14" s="11" customFormat="1" ht="15" customHeight="1" x14ac:dyDescent="0.2">
      <c r="B16" s="57">
        <v>4</v>
      </c>
      <c r="C16" s="40" t="s">
        <v>135</v>
      </c>
      <c r="D16" s="40" t="s">
        <v>140</v>
      </c>
      <c r="E16" s="39" t="s">
        <v>256</v>
      </c>
      <c r="F16" s="39" t="s">
        <v>253</v>
      </c>
      <c r="G16" s="41">
        <v>69</v>
      </c>
      <c r="H16" s="74" t="s">
        <v>294</v>
      </c>
      <c r="I16" s="128">
        <v>4</v>
      </c>
      <c r="J16" s="127"/>
      <c r="K16" s="77"/>
      <c r="L16" s="238"/>
      <c r="M16" s="127">
        <v>4</v>
      </c>
      <c r="N16" s="77">
        <v>18</v>
      </c>
    </row>
    <row r="17" spans="2:14" s="11" customFormat="1" ht="15" customHeight="1" thickBot="1" x14ac:dyDescent="0.25">
      <c r="B17" s="129">
        <v>5</v>
      </c>
      <c r="C17" s="215" t="s">
        <v>136</v>
      </c>
      <c r="D17" s="215" t="s">
        <v>141</v>
      </c>
      <c r="E17" s="185" t="s">
        <v>257</v>
      </c>
      <c r="F17" s="185" t="s">
        <v>253</v>
      </c>
      <c r="G17" s="186">
        <v>42</v>
      </c>
      <c r="H17" s="79" t="s">
        <v>294</v>
      </c>
      <c r="I17" s="130"/>
      <c r="J17" s="108"/>
      <c r="K17" s="109"/>
      <c r="L17" s="240"/>
      <c r="M17" s="108">
        <v>5</v>
      </c>
      <c r="N17" s="109">
        <v>16</v>
      </c>
    </row>
    <row r="18" spans="2:14" s="11" customFormat="1" ht="15" customHeight="1" x14ac:dyDescent="0.2">
      <c r="B18" s="131">
        <v>6</v>
      </c>
      <c r="C18" s="216" t="s">
        <v>142</v>
      </c>
      <c r="D18" s="217" t="s">
        <v>206</v>
      </c>
      <c r="E18" s="218" t="s">
        <v>259</v>
      </c>
      <c r="F18" s="218" t="s">
        <v>253</v>
      </c>
      <c r="G18" s="220">
        <v>26</v>
      </c>
      <c r="H18" s="132" t="s">
        <v>294</v>
      </c>
      <c r="I18" s="133"/>
      <c r="J18" s="76"/>
      <c r="K18" s="77"/>
      <c r="L18" s="240"/>
      <c r="M18" s="76">
        <v>6</v>
      </c>
      <c r="N18" s="77">
        <v>14</v>
      </c>
    </row>
    <row r="19" spans="2:14" s="11" customFormat="1" ht="15" customHeight="1" x14ac:dyDescent="0.2">
      <c r="B19" s="57">
        <v>7</v>
      </c>
      <c r="C19" s="40" t="s">
        <v>143</v>
      </c>
      <c r="D19" s="40" t="s">
        <v>207</v>
      </c>
      <c r="E19" s="39" t="s">
        <v>260</v>
      </c>
      <c r="F19" s="39" t="s">
        <v>253</v>
      </c>
      <c r="G19" s="41">
        <v>69</v>
      </c>
      <c r="H19" s="78" t="s">
        <v>294</v>
      </c>
      <c r="I19" s="134"/>
      <c r="J19" s="76"/>
      <c r="K19" s="77"/>
      <c r="L19" s="238"/>
      <c r="M19" s="76">
        <v>7</v>
      </c>
      <c r="N19" s="77">
        <v>12</v>
      </c>
    </row>
    <row r="20" spans="2:14" s="11" customFormat="1" ht="15" customHeight="1" x14ac:dyDescent="0.2">
      <c r="B20" s="57">
        <v>8</v>
      </c>
      <c r="C20" s="135" t="s">
        <v>144</v>
      </c>
      <c r="D20" s="136" t="s">
        <v>208</v>
      </c>
      <c r="E20" s="41" t="s">
        <v>261</v>
      </c>
      <c r="F20" s="39" t="s">
        <v>253</v>
      </c>
      <c r="G20" s="41">
        <v>69</v>
      </c>
      <c r="H20" s="78" t="s">
        <v>294</v>
      </c>
      <c r="I20" s="134"/>
      <c r="J20" s="76"/>
      <c r="K20" s="77"/>
      <c r="L20" s="240"/>
      <c r="M20" s="76">
        <v>8</v>
      </c>
      <c r="N20" s="77">
        <v>10</v>
      </c>
    </row>
    <row r="21" spans="2:14" s="11" customFormat="1" ht="15" customHeight="1" x14ac:dyDescent="0.2">
      <c r="B21" s="57">
        <v>9</v>
      </c>
      <c r="C21" s="40" t="s">
        <v>145</v>
      </c>
      <c r="D21" s="40" t="s">
        <v>209</v>
      </c>
      <c r="E21" s="39" t="s">
        <v>262</v>
      </c>
      <c r="F21" s="39" t="s">
        <v>253</v>
      </c>
      <c r="G21" s="41">
        <v>69</v>
      </c>
      <c r="H21" s="78" t="s">
        <v>294</v>
      </c>
      <c r="I21" s="134"/>
      <c r="J21" s="76"/>
      <c r="K21" s="77"/>
      <c r="L21" s="238"/>
      <c r="M21" s="76">
        <v>9</v>
      </c>
      <c r="N21" s="77">
        <v>9</v>
      </c>
    </row>
    <row r="22" spans="2:14" s="11" customFormat="1" ht="15" customHeight="1" x14ac:dyDescent="0.2">
      <c r="B22" s="57">
        <v>10</v>
      </c>
      <c r="C22" s="40" t="s">
        <v>165</v>
      </c>
      <c r="D22" s="40" t="s">
        <v>210</v>
      </c>
      <c r="E22" s="39" t="s">
        <v>263</v>
      </c>
      <c r="F22" s="39" t="s">
        <v>253</v>
      </c>
      <c r="G22" s="41">
        <v>69</v>
      </c>
      <c r="H22" s="78" t="s">
        <v>294</v>
      </c>
      <c r="I22" s="134"/>
      <c r="J22" s="76"/>
      <c r="K22" s="77"/>
      <c r="L22" s="238"/>
      <c r="M22" s="76">
        <v>10</v>
      </c>
      <c r="N22" s="77">
        <v>8</v>
      </c>
    </row>
    <row r="23" spans="2:14" s="11" customFormat="1" ht="15" customHeight="1" x14ac:dyDescent="0.2">
      <c r="B23" s="57">
        <v>11</v>
      </c>
      <c r="C23" s="40" t="s">
        <v>146</v>
      </c>
      <c r="D23" s="40" t="s">
        <v>140</v>
      </c>
      <c r="E23" s="39" t="s">
        <v>262</v>
      </c>
      <c r="F23" s="39" t="s">
        <v>253</v>
      </c>
      <c r="G23" s="41">
        <v>69</v>
      </c>
      <c r="H23" s="78" t="s">
        <v>294</v>
      </c>
      <c r="I23" s="134"/>
      <c r="J23" s="76"/>
      <c r="K23" s="77"/>
      <c r="L23" s="240"/>
      <c r="M23" s="76">
        <v>11</v>
      </c>
      <c r="N23" s="77">
        <v>7</v>
      </c>
    </row>
    <row r="24" spans="2:14" s="11" customFormat="1" ht="15" customHeight="1" x14ac:dyDescent="0.2">
      <c r="B24" s="57">
        <v>12</v>
      </c>
      <c r="C24" s="40" t="s">
        <v>147</v>
      </c>
      <c r="D24" s="40" t="s">
        <v>211</v>
      </c>
      <c r="E24" s="39" t="s">
        <v>262</v>
      </c>
      <c r="F24" s="39" t="s">
        <v>253</v>
      </c>
      <c r="G24" s="41">
        <v>69</v>
      </c>
      <c r="H24" s="78" t="s">
        <v>294</v>
      </c>
      <c r="I24" s="134"/>
      <c r="J24" s="76"/>
      <c r="K24" s="77"/>
      <c r="L24" s="238"/>
      <c r="M24" s="76">
        <v>12</v>
      </c>
      <c r="N24" s="77">
        <v>6</v>
      </c>
    </row>
    <row r="25" spans="2:14" s="11" customFormat="1" ht="15" customHeight="1" x14ac:dyDescent="0.2">
      <c r="B25" s="57">
        <v>13</v>
      </c>
      <c r="C25" s="40" t="s">
        <v>148</v>
      </c>
      <c r="D25" s="125" t="s">
        <v>139</v>
      </c>
      <c r="E25" s="195" t="s">
        <v>263</v>
      </c>
      <c r="F25" s="39" t="s">
        <v>253</v>
      </c>
      <c r="G25" s="41">
        <v>69</v>
      </c>
      <c r="H25" s="78" t="s">
        <v>294</v>
      </c>
      <c r="I25" s="134"/>
      <c r="J25" s="76"/>
      <c r="K25" s="77"/>
      <c r="L25" s="240"/>
      <c r="M25" s="76">
        <v>13</v>
      </c>
      <c r="N25" s="77">
        <v>5</v>
      </c>
    </row>
    <row r="26" spans="2:14" s="11" customFormat="1" ht="15" customHeight="1" x14ac:dyDescent="0.2">
      <c r="B26" s="57">
        <v>14</v>
      </c>
      <c r="C26" s="124" t="s">
        <v>149</v>
      </c>
      <c r="D26" s="40" t="s">
        <v>212</v>
      </c>
      <c r="E26" s="39" t="s">
        <v>261</v>
      </c>
      <c r="F26" s="39" t="s">
        <v>253</v>
      </c>
      <c r="G26" s="41">
        <v>69</v>
      </c>
      <c r="H26" s="78" t="s">
        <v>294</v>
      </c>
      <c r="I26" s="134"/>
      <c r="J26" s="76"/>
      <c r="K26" s="77"/>
      <c r="L26" s="240"/>
      <c r="M26" s="339" t="s">
        <v>95</v>
      </c>
      <c r="N26" s="253">
        <v>4</v>
      </c>
    </row>
    <row r="27" spans="2:14" s="11" customFormat="1" ht="15" customHeight="1" x14ac:dyDescent="0.2">
      <c r="B27" s="57">
        <v>15</v>
      </c>
      <c r="C27" s="40" t="s">
        <v>150</v>
      </c>
      <c r="D27" s="50" t="s">
        <v>213</v>
      </c>
      <c r="E27" s="39" t="s">
        <v>264</v>
      </c>
      <c r="F27" s="39" t="s">
        <v>253</v>
      </c>
      <c r="G27" s="41">
        <v>69</v>
      </c>
      <c r="H27" s="78" t="s">
        <v>294</v>
      </c>
      <c r="I27" s="134"/>
      <c r="J27" s="76"/>
      <c r="K27" s="77"/>
      <c r="L27" s="240"/>
      <c r="M27" s="254" t="s">
        <v>95</v>
      </c>
      <c r="N27" s="253">
        <v>4</v>
      </c>
    </row>
    <row r="28" spans="2:14" s="11" customFormat="1" ht="15" customHeight="1" thickBot="1" x14ac:dyDescent="0.25">
      <c r="B28" s="57">
        <v>16</v>
      </c>
      <c r="C28" s="50" t="s">
        <v>151</v>
      </c>
      <c r="D28" s="40" t="s">
        <v>214</v>
      </c>
      <c r="E28" s="39" t="s">
        <v>265</v>
      </c>
      <c r="F28" s="39" t="s">
        <v>253</v>
      </c>
      <c r="G28" s="41">
        <v>69</v>
      </c>
      <c r="H28" s="78" t="s">
        <v>294</v>
      </c>
      <c r="I28" s="134"/>
      <c r="J28" s="76"/>
      <c r="K28" s="77"/>
      <c r="L28" s="198"/>
      <c r="M28" s="340" t="s">
        <v>96</v>
      </c>
      <c r="N28" s="341">
        <v>13</v>
      </c>
    </row>
    <row r="29" spans="2:14" s="11" customFormat="1" ht="15" customHeight="1" x14ac:dyDescent="0.2">
      <c r="B29" s="57">
        <v>17</v>
      </c>
      <c r="C29" s="40" t="s">
        <v>152</v>
      </c>
      <c r="D29" s="125" t="s">
        <v>215</v>
      </c>
      <c r="E29" s="44" t="s">
        <v>265</v>
      </c>
      <c r="F29" s="39" t="s">
        <v>253</v>
      </c>
      <c r="G29" s="41">
        <v>69</v>
      </c>
      <c r="H29" s="78" t="s">
        <v>294</v>
      </c>
      <c r="I29" s="134"/>
      <c r="J29" s="76"/>
      <c r="K29" s="77"/>
      <c r="L29" s="198"/>
    </row>
    <row r="30" spans="2:14" s="11" customFormat="1" ht="15" customHeight="1" x14ac:dyDescent="0.2">
      <c r="B30" s="57">
        <v>18</v>
      </c>
      <c r="C30" s="124" t="s">
        <v>153</v>
      </c>
      <c r="D30" s="125" t="s">
        <v>216</v>
      </c>
      <c r="E30" s="44" t="s">
        <v>266</v>
      </c>
      <c r="F30" s="39" t="s">
        <v>258</v>
      </c>
      <c r="G30" s="45">
        <v>42</v>
      </c>
      <c r="H30" s="78" t="s">
        <v>294</v>
      </c>
      <c r="I30" s="134"/>
      <c r="J30" s="76"/>
      <c r="K30" s="77"/>
      <c r="L30" s="198"/>
    </row>
    <row r="31" spans="2:14" s="11" customFormat="1" ht="15" customHeight="1" x14ac:dyDescent="0.2">
      <c r="B31" s="57">
        <v>19</v>
      </c>
      <c r="C31" s="124" t="s">
        <v>154</v>
      </c>
      <c r="D31" s="125" t="s">
        <v>217</v>
      </c>
      <c r="E31" s="44" t="s">
        <v>267</v>
      </c>
      <c r="F31" s="39" t="s">
        <v>253</v>
      </c>
      <c r="G31" s="45">
        <v>69</v>
      </c>
      <c r="H31" s="78" t="s">
        <v>294</v>
      </c>
      <c r="I31" s="134"/>
      <c r="J31" s="76"/>
      <c r="K31" s="77"/>
      <c r="L31" s="198"/>
    </row>
    <row r="32" spans="2:14" s="11" customFormat="1" ht="15" customHeight="1" x14ac:dyDescent="0.2">
      <c r="B32" s="57">
        <v>20</v>
      </c>
      <c r="C32" s="124" t="s">
        <v>155</v>
      </c>
      <c r="D32" s="120" t="s">
        <v>218</v>
      </c>
      <c r="E32" s="185" t="s">
        <v>268</v>
      </c>
      <c r="F32" s="39" t="s">
        <v>253</v>
      </c>
      <c r="G32" s="186">
        <v>26</v>
      </c>
      <c r="H32" s="78" t="s">
        <v>294</v>
      </c>
      <c r="I32" s="134"/>
      <c r="J32" s="76"/>
      <c r="K32" s="77"/>
      <c r="L32" s="198"/>
    </row>
    <row r="33" spans="2:12" s="11" customFormat="1" ht="15" customHeight="1" x14ac:dyDescent="0.2">
      <c r="B33" s="57">
        <v>21</v>
      </c>
      <c r="C33" s="124" t="s">
        <v>156</v>
      </c>
      <c r="D33" s="120" t="s">
        <v>141</v>
      </c>
      <c r="E33" s="185" t="s">
        <v>252</v>
      </c>
      <c r="F33" s="185" t="s">
        <v>254</v>
      </c>
      <c r="G33" s="186">
        <v>38</v>
      </c>
      <c r="H33" s="78" t="s">
        <v>294</v>
      </c>
      <c r="I33" s="134"/>
      <c r="J33" s="76"/>
      <c r="K33" s="77"/>
      <c r="L33" s="198"/>
    </row>
    <row r="34" spans="2:12" s="11" customFormat="1" ht="15" customHeight="1" x14ac:dyDescent="0.2">
      <c r="B34" s="57">
        <v>22</v>
      </c>
      <c r="C34" s="124" t="s">
        <v>157</v>
      </c>
      <c r="D34" s="120" t="s">
        <v>219</v>
      </c>
      <c r="E34" s="185" t="s">
        <v>262</v>
      </c>
      <c r="F34" s="185" t="s">
        <v>253</v>
      </c>
      <c r="G34" s="186">
        <v>69</v>
      </c>
      <c r="H34" s="78" t="s">
        <v>294</v>
      </c>
      <c r="I34" s="134"/>
      <c r="J34" s="76"/>
      <c r="K34" s="77"/>
      <c r="L34" s="198"/>
    </row>
    <row r="35" spans="2:12" s="11" customFormat="1" ht="15" customHeight="1" x14ac:dyDescent="0.2">
      <c r="B35" s="57">
        <v>23</v>
      </c>
      <c r="C35" s="124" t="s">
        <v>158</v>
      </c>
      <c r="D35" s="120" t="s">
        <v>206</v>
      </c>
      <c r="E35" s="185" t="s">
        <v>269</v>
      </c>
      <c r="F35" s="185" t="s">
        <v>253</v>
      </c>
      <c r="G35" s="186">
        <v>71</v>
      </c>
      <c r="H35" s="78" t="s">
        <v>294</v>
      </c>
      <c r="I35" s="134"/>
      <c r="J35" s="76"/>
      <c r="K35" s="77"/>
      <c r="L35" s="198"/>
    </row>
    <row r="36" spans="2:12" s="11" customFormat="1" ht="15" customHeight="1" x14ac:dyDescent="0.2">
      <c r="B36" s="57">
        <v>24</v>
      </c>
      <c r="C36" s="124" t="s">
        <v>159</v>
      </c>
      <c r="D36" s="120" t="s">
        <v>220</v>
      </c>
      <c r="E36" s="185" t="s">
        <v>264</v>
      </c>
      <c r="F36" s="185" t="s">
        <v>253</v>
      </c>
      <c r="G36" s="186">
        <v>69</v>
      </c>
      <c r="H36" s="78" t="s">
        <v>294</v>
      </c>
      <c r="I36" s="134"/>
      <c r="J36" s="76"/>
      <c r="K36" s="77"/>
      <c r="L36" s="198"/>
    </row>
    <row r="37" spans="2:12" s="11" customFormat="1" ht="15" customHeight="1" x14ac:dyDescent="0.2">
      <c r="B37" s="57">
        <v>25</v>
      </c>
      <c r="C37" s="124" t="s">
        <v>160</v>
      </c>
      <c r="D37" s="120" t="s">
        <v>221</v>
      </c>
      <c r="E37" s="185" t="s">
        <v>252</v>
      </c>
      <c r="F37" s="185" t="s">
        <v>254</v>
      </c>
      <c r="G37" s="186">
        <v>38</v>
      </c>
      <c r="H37" s="78" t="s">
        <v>294</v>
      </c>
      <c r="I37" s="134"/>
      <c r="J37" s="76"/>
      <c r="K37" s="77"/>
      <c r="L37" s="198"/>
    </row>
    <row r="38" spans="2:12" s="11" customFormat="1" ht="15" customHeight="1" x14ac:dyDescent="0.2">
      <c r="B38" s="57">
        <v>26</v>
      </c>
      <c r="C38" s="124" t="s">
        <v>161</v>
      </c>
      <c r="D38" s="125" t="s">
        <v>222</v>
      </c>
      <c r="E38" s="185" t="s">
        <v>270</v>
      </c>
      <c r="F38" s="185" t="s">
        <v>253</v>
      </c>
      <c r="G38" s="186">
        <v>69</v>
      </c>
      <c r="H38" s="78" t="s">
        <v>294</v>
      </c>
      <c r="I38" s="134"/>
      <c r="J38" s="76"/>
      <c r="K38" s="77"/>
      <c r="L38" s="198"/>
    </row>
    <row r="39" spans="2:12" s="11" customFormat="1" ht="15" customHeight="1" x14ac:dyDescent="0.2">
      <c r="B39" s="57">
        <v>27</v>
      </c>
      <c r="C39" s="124" t="s">
        <v>162</v>
      </c>
      <c r="D39" s="125" t="s">
        <v>223</v>
      </c>
      <c r="E39" s="39" t="s">
        <v>264</v>
      </c>
      <c r="F39" s="185" t="s">
        <v>253</v>
      </c>
      <c r="G39" s="41">
        <v>69</v>
      </c>
      <c r="H39" s="78" t="s">
        <v>294</v>
      </c>
      <c r="I39" s="134"/>
      <c r="J39" s="76"/>
      <c r="K39" s="77"/>
      <c r="L39" s="198"/>
    </row>
    <row r="40" spans="2:12" s="11" customFormat="1" ht="15" customHeight="1" x14ac:dyDescent="0.2">
      <c r="B40" s="57">
        <v>28</v>
      </c>
      <c r="C40" s="124" t="s">
        <v>163</v>
      </c>
      <c r="D40" s="224" t="s">
        <v>224</v>
      </c>
      <c r="E40" s="39" t="s">
        <v>262</v>
      </c>
      <c r="F40" s="185" t="s">
        <v>253</v>
      </c>
      <c r="G40" s="41">
        <v>69</v>
      </c>
      <c r="H40" s="78" t="s">
        <v>294</v>
      </c>
      <c r="I40" s="134"/>
      <c r="J40" s="76"/>
      <c r="K40" s="77"/>
      <c r="L40" s="198"/>
    </row>
    <row r="41" spans="2:12" s="11" customFormat="1" ht="15" customHeight="1" x14ac:dyDescent="0.2">
      <c r="B41" s="57">
        <v>29</v>
      </c>
      <c r="C41" s="125" t="s">
        <v>164</v>
      </c>
      <c r="D41" s="225" t="s">
        <v>224</v>
      </c>
      <c r="E41" s="39" t="s">
        <v>271</v>
      </c>
      <c r="F41" s="185" t="s">
        <v>253</v>
      </c>
      <c r="G41" s="41">
        <v>69</v>
      </c>
      <c r="H41" s="78" t="s">
        <v>294</v>
      </c>
      <c r="I41" s="134"/>
      <c r="J41" s="76"/>
      <c r="K41" s="77"/>
      <c r="L41" s="198"/>
    </row>
    <row r="42" spans="2:12" s="11" customFormat="1" ht="15" customHeight="1" x14ac:dyDescent="0.2">
      <c r="B42" s="57">
        <v>30</v>
      </c>
      <c r="C42" s="226" t="s">
        <v>166</v>
      </c>
      <c r="D42" s="225" t="s">
        <v>225</v>
      </c>
      <c r="E42" s="39" t="s">
        <v>270</v>
      </c>
      <c r="F42" s="185" t="s">
        <v>253</v>
      </c>
      <c r="G42" s="41">
        <v>69</v>
      </c>
      <c r="H42" s="78" t="s">
        <v>294</v>
      </c>
      <c r="I42" s="134"/>
      <c r="J42" s="76"/>
      <c r="K42" s="77"/>
      <c r="L42" s="198"/>
    </row>
    <row r="43" spans="2:12" s="11" customFormat="1" ht="15" customHeight="1" x14ac:dyDescent="0.2">
      <c r="B43" s="57">
        <v>31</v>
      </c>
      <c r="C43" s="255" t="s">
        <v>167</v>
      </c>
      <c r="D43" s="256" t="s">
        <v>226</v>
      </c>
      <c r="E43" s="39" t="s">
        <v>270</v>
      </c>
      <c r="F43" s="185" t="s">
        <v>253</v>
      </c>
      <c r="G43" s="41">
        <v>69</v>
      </c>
      <c r="H43" s="78" t="s">
        <v>294</v>
      </c>
      <c r="I43" s="134"/>
      <c r="J43" s="76"/>
      <c r="K43" s="77"/>
      <c r="L43" s="198"/>
    </row>
    <row r="44" spans="2:12" s="11" customFormat="1" ht="15" customHeight="1" x14ac:dyDescent="0.2">
      <c r="B44" s="57">
        <v>32</v>
      </c>
      <c r="C44" s="226" t="s">
        <v>168</v>
      </c>
      <c r="D44" s="257" t="s">
        <v>211</v>
      </c>
      <c r="E44" s="39" t="s">
        <v>272</v>
      </c>
      <c r="F44" s="185" t="s">
        <v>253</v>
      </c>
      <c r="G44" s="41">
        <v>69</v>
      </c>
      <c r="H44" s="78" t="s">
        <v>294</v>
      </c>
      <c r="I44" s="134"/>
      <c r="J44" s="76"/>
      <c r="K44" s="77"/>
      <c r="L44" s="198"/>
    </row>
    <row r="45" spans="2:12" s="11" customFormat="1" ht="15" customHeight="1" x14ac:dyDescent="0.2">
      <c r="B45" s="57">
        <v>33</v>
      </c>
      <c r="C45" s="226" t="s">
        <v>169</v>
      </c>
      <c r="D45" s="257" t="s">
        <v>227</v>
      </c>
      <c r="E45" s="39" t="s">
        <v>273</v>
      </c>
      <c r="F45" s="185" t="s">
        <v>253</v>
      </c>
      <c r="G45" s="41">
        <v>69</v>
      </c>
      <c r="H45" s="78" t="s">
        <v>294</v>
      </c>
      <c r="I45" s="134"/>
      <c r="J45" s="76"/>
      <c r="K45" s="77"/>
      <c r="L45" s="198"/>
    </row>
    <row r="46" spans="2:12" s="11" customFormat="1" ht="15" customHeight="1" x14ac:dyDescent="0.2">
      <c r="B46" s="57">
        <v>34</v>
      </c>
      <c r="C46" s="226" t="s">
        <v>170</v>
      </c>
      <c r="D46" s="257" t="s">
        <v>228</v>
      </c>
      <c r="E46" s="39" t="s">
        <v>274</v>
      </c>
      <c r="F46" s="185" t="s">
        <v>253</v>
      </c>
      <c r="G46" s="41">
        <v>42</v>
      </c>
      <c r="H46" s="78" t="s">
        <v>294</v>
      </c>
      <c r="I46" s="134"/>
      <c r="J46" s="76"/>
      <c r="K46" s="77"/>
      <c r="L46" s="198"/>
    </row>
    <row r="47" spans="2:12" s="11" customFormat="1" ht="15" customHeight="1" x14ac:dyDescent="0.2">
      <c r="B47" s="57">
        <v>35</v>
      </c>
      <c r="C47" s="226" t="s">
        <v>171</v>
      </c>
      <c r="D47" s="257" t="s">
        <v>229</v>
      </c>
      <c r="E47" s="39" t="s">
        <v>256</v>
      </c>
      <c r="F47" s="185" t="s">
        <v>253</v>
      </c>
      <c r="G47" s="41">
        <v>69</v>
      </c>
      <c r="H47" s="78" t="s">
        <v>294</v>
      </c>
      <c r="I47" s="134"/>
      <c r="J47" s="76"/>
      <c r="K47" s="77"/>
      <c r="L47" s="198"/>
    </row>
    <row r="48" spans="2:12" s="11" customFormat="1" ht="15" customHeight="1" x14ac:dyDescent="0.2">
      <c r="B48" s="57">
        <v>36</v>
      </c>
      <c r="C48" s="50" t="s">
        <v>172</v>
      </c>
      <c r="D48" s="50" t="s">
        <v>216</v>
      </c>
      <c r="E48" s="39" t="s">
        <v>271</v>
      </c>
      <c r="F48" s="185" t="s">
        <v>253</v>
      </c>
      <c r="G48" s="41">
        <v>69</v>
      </c>
      <c r="H48" s="78" t="s">
        <v>294</v>
      </c>
      <c r="I48" s="134"/>
      <c r="J48" s="76"/>
      <c r="K48" s="77"/>
      <c r="L48" s="198"/>
    </row>
    <row r="49" spans="2:12" s="11" customFormat="1" ht="15" customHeight="1" x14ac:dyDescent="0.2">
      <c r="B49" s="57">
        <v>37</v>
      </c>
      <c r="C49" s="250" t="s">
        <v>173</v>
      </c>
      <c r="D49" s="232" t="s">
        <v>230</v>
      </c>
      <c r="E49" s="230" t="s">
        <v>275</v>
      </c>
      <c r="F49" s="185" t="s">
        <v>253</v>
      </c>
      <c r="G49" s="231">
        <v>26</v>
      </c>
      <c r="H49" s="78" t="s">
        <v>294</v>
      </c>
      <c r="I49" s="134"/>
      <c r="J49" s="108"/>
      <c r="K49" s="109"/>
      <c r="L49" s="198"/>
    </row>
    <row r="50" spans="2:12" s="11" customFormat="1" ht="15" customHeight="1" x14ac:dyDescent="0.2">
      <c r="B50" s="57">
        <v>38</v>
      </c>
      <c r="C50" s="258" t="s">
        <v>174</v>
      </c>
      <c r="D50" s="251" t="s">
        <v>220</v>
      </c>
      <c r="E50" s="230" t="s">
        <v>276</v>
      </c>
      <c r="F50" s="185" t="s">
        <v>253</v>
      </c>
      <c r="G50" s="231">
        <v>69</v>
      </c>
      <c r="H50" s="78" t="s">
        <v>294</v>
      </c>
      <c r="I50" s="134"/>
      <c r="J50" s="108"/>
      <c r="K50" s="109"/>
      <c r="L50" s="198"/>
    </row>
    <row r="51" spans="2:12" s="11" customFormat="1" ht="15" customHeight="1" x14ac:dyDescent="0.2">
      <c r="B51" s="57">
        <v>39</v>
      </c>
      <c r="C51" s="258" t="s">
        <v>175</v>
      </c>
      <c r="D51" s="259" t="s">
        <v>141</v>
      </c>
      <c r="E51" s="230" t="s">
        <v>277</v>
      </c>
      <c r="F51" s="185" t="s">
        <v>253</v>
      </c>
      <c r="G51" s="231">
        <v>42</v>
      </c>
      <c r="H51" s="78" t="s">
        <v>294</v>
      </c>
      <c r="I51" s="134"/>
      <c r="J51" s="108"/>
      <c r="K51" s="109"/>
      <c r="L51" s="198"/>
    </row>
    <row r="52" spans="2:12" s="11" customFormat="1" ht="15" customHeight="1" x14ac:dyDescent="0.2">
      <c r="B52" s="57">
        <v>40</v>
      </c>
      <c r="C52" s="258" t="s">
        <v>176</v>
      </c>
      <c r="D52" s="259" t="s">
        <v>231</v>
      </c>
      <c r="E52" s="230" t="s">
        <v>278</v>
      </c>
      <c r="F52" s="185" t="s">
        <v>253</v>
      </c>
      <c r="G52" s="231">
        <v>69</v>
      </c>
      <c r="H52" s="78" t="s">
        <v>294</v>
      </c>
      <c r="I52" s="134"/>
      <c r="J52" s="108"/>
      <c r="K52" s="109"/>
      <c r="L52" s="198"/>
    </row>
    <row r="53" spans="2:12" s="11" customFormat="1" ht="15" customHeight="1" x14ac:dyDescent="0.2">
      <c r="B53" s="57">
        <v>41</v>
      </c>
      <c r="C53" s="258" t="s">
        <v>177</v>
      </c>
      <c r="D53" s="259" t="s">
        <v>232</v>
      </c>
      <c r="E53" s="230" t="s">
        <v>279</v>
      </c>
      <c r="F53" s="185" t="s">
        <v>253</v>
      </c>
      <c r="G53" s="231">
        <v>42</v>
      </c>
      <c r="H53" s="78" t="s">
        <v>294</v>
      </c>
      <c r="I53" s="134"/>
      <c r="J53" s="108"/>
      <c r="K53" s="109"/>
      <c r="L53" s="198"/>
    </row>
    <row r="54" spans="2:12" s="11" customFormat="1" ht="15" customHeight="1" x14ac:dyDescent="0.2">
      <c r="B54" s="57">
        <v>42</v>
      </c>
      <c r="C54" s="258" t="s">
        <v>178</v>
      </c>
      <c r="D54" s="259" t="s">
        <v>233</v>
      </c>
      <c r="E54" s="230" t="s">
        <v>270</v>
      </c>
      <c r="F54" s="185" t="s">
        <v>253</v>
      </c>
      <c r="G54" s="231">
        <v>69</v>
      </c>
      <c r="H54" s="78" t="s">
        <v>294</v>
      </c>
      <c r="I54" s="134"/>
      <c r="J54" s="108"/>
      <c r="K54" s="109"/>
      <c r="L54" s="198"/>
    </row>
    <row r="55" spans="2:12" s="11" customFormat="1" ht="15" customHeight="1" x14ac:dyDescent="0.2">
      <c r="B55" s="57">
        <v>43</v>
      </c>
      <c r="C55" s="258" t="s">
        <v>179</v>
      </c>
      <c r="D55" s="259" t="s">
        <v>234</v>
      </c>
      <c r="E55" s="230" t="s">
        <v>256</v>
      </c>
      <c r="F55" s="185" t="s">
        <v>253</v>
      </c>
      <c r="G55" s="231">
        <v>69</v>
      </c>
      <c r="H55" s="78" t="s">
        <v>294</v>
      </c>
      <c r="I55" s="134"/>
      <c r="J55" s="108"/>
      <c r="K55" s="109"/>
      <c r="L55" s="198"/>
    </row>
    <row r="56" spans="2:12" s="11" customFormat="1" ht="15" customHeight="1" x14ac:dyDescent="0.2">
      <c r="B56" s="57">
        <v>44</v>
      </c>
      <c r="C56" s="258" t="s">
        <v>180</v>
      </c>
      <c r="D56" s="259" t="s">
        <v>235</v>
      </c>
      <c r="E56" s="230" t="s">
        <v>280</v>
      </c>
      <c r="F56" s="185" t="s">
        <v>253</v>
      </c>
      <c r="G56" s="231">
        <v>69</v>
      </c>
      <c r="H56" s="78" t="s">
        <v>294</v>
      </c>
      <c r="I56" s="134"/>
      <c r="J56" s="108"/>
      <c r="K56" s="109"/>
      <c r="L56" s="198"/>
    </row>
    <row r="57" spans="2:12" s="11" customFormat="1" ht="15" customHeight="1" x14ac:dyDescent="0.2">
      <c r="B57" s="57">
        <v>45</v>
      </c>
      <c r="C57" s="258" t="s">
        <v>181</v>
      </c>
      <c r="D57" s="259" t="s">
        <v>216</v>
      </c>
      <c r="E57" s="230" t="s">
        <v>281</v>
      </c>
      <c r="F57" s="185" t="s">
        <v>253</v>
      </c>
      <c r="G57" s="231">
        <v>69</v>
      </c>
      <c r="H57" s="78" t="s">
        <v>294</v>
      </c>
      <c r="I57" s="134"/>
      <c r="J57" s="108"/>
      <c r="K57" s="109"/>
      <c r="L57" s="198"/>
    </row>
    <row r="58" spans="2:12" s="11" customFormat="1" ht="15" customHeight="1" x14ac:dyDescent="0.2">
      <c r="B58" s="57">
        <v>46</v>
      </c>
      <c r="C58" s="258" t="s">
        <v>182</v>
      </c>
      <c r="D58" s="251" t="s">
        <v>236</v>
      </c>
      <c r="E58" s="230" t="s">
        <v>275</v>
      </c>
      <c r="F58" s="185" t="s">
        <v>253</v>
      </c>
      <c r="G58" s="231">
        <v>26</v>
      </c>
      <c r="H58" s="78" t="s">
        <v>294</v>
      </c>
      <c r="I58" s="134"/>
      <c r="J58" s="108"/>
      <c r="K58" s="109"/>
      <c r="L58" s="198"/>
    </row>
    <row r="59" spans="2:12" s="11" customFormat="1" ht="15" customHeight="1" x14ac:dyDescent="0.2">
      <c r="B59" s="57">
        <v>47</v>
      </c>
      <c r="C59" s="258" t="s">
        <v>183</v>
      </c>
      <c r="D59" s="259" t="s">
        <v>211</v>
      </c>
      <c r="E59" s="230" t="s">
        <v>262</v>
      </c>
      <c r="F59" s="185" t="s">
        <v>253</v>
      </c>
      <c r="G59" s="231">
        <v>69</v>
      </c>
      <c r="H59" s="78" t="s">
        <v>294</v>
      </c>
      <c r="I59" s="134"/>
      <c r="J59" s="108"/>
      <c r="K59" s="109"/>
      <c r="L59" s="198"/>
    </row>
    <row r="60" spans="2:12" s="11" customFormat="1" ht="15" customHeight="1" x14ac:dyDescent="0.2">
      <c r="B60" s="57">
        <v>48</v>
      </c>
      <c r="C60" s="258" t="s">
        <v>184</v>
      </c>
      <c r="D60" s="259" t="s">
        <v>237</v>
      </c>
      <c r="E60" s="230" t="s">
        <v>282</v>
      </c>
      <c r="F60" s="185" t="s">
        <v>253</v>
      </c>
      <c r="G60" s="231">
        <v>69</v>
      </c>
      <c r="H60" s="78" t="s">
        <v>294</v>
      </c>
      <c r="I60" s="134"/>
      <c r="J60" s="108"/>
      <c r="K60" s="109"/>
      <c r="L60" s="198"/>
    </row>
    <row r="61" spans="2:12" s="11" customFormat="1" ht="15" customHeight="1" x14ac:dyDescent="0.2">
      <c r="B61" s="57">
        <v>49</v>
      </c>
      <c r="C61" s="258" t="s">
        <v>185</v>
      </c>
      <c r="D61" s="259" t="s">
        <v>235</v>
      </c>
      <c r="E61" s="230" t="s">
        <v>283</v>
      </c>
      <c r="F61" s="185" t="s">
        <v>253</v>
      </c>
      <c r="G61" s="231">
        <v>42</v>
      </c>
      <c r="H61" s="78" t="s">
        <v>294</v>
      </c>
      <c r="I61" s="134"/>
      <c r="J61" s="108"/>
      <c r="K61" s="109"/>
      <c r="L61" s="198"/>
    </row>
    <row r="62" spans="2:12" s="11" customFormat="1" ht="15" customHeight="1" x14ac:dyDescent="0.2">
      <c r="B62" s="57">
        <v>50</v>
      </c>
      <c r="C62" s="258" t="s">
        <v>186</v>
      </c>
      <c r="D62" s="259" t="s">
        <v>238</v>
      </c>
      <c r="E62" s="230" t="s">
        <v>265</v>
      </c>
      <c r="F62" s="185" t="s">
        <v>253</v>
      </c>
      <c r="G62" s="231">
        <v>69</v>
      </c>
      <c r="H62" s="78" t="s">
        <v>294</v>
      </c>
      <c r="I62" s="134"/>
      <c r="J62" s="108"/>
      <c r="K62" s="109"/>
      <c r="L62" s="198"/>
    </row>
    <row r="63" spans="2:12" s="11" customFormat="1" ht="15" customHeight="1" x14ac:dyDescent="0.2">
      <c r="B63" s="57">
        <v>51</v>
      </c>
      <c r="C63" s="258" t="s">
        <v>187</v>
      </c>
      <c r="D63" s="259" t="s">
        <v>239</v>
      </c>
      <c r="E63" s="230" t="s">
        <v>265</v>
      </c>
      <c r="F63" s="185" t="s">
        <v>253</v>
      </c>
      <c r="G63" s="231">
        <v>69</v>
      </c>
      <c r="H63" s="78" t="s">
        <v>294</v>
      </c>
      <c r="I63" s="134"/>
      <c r="J63" s="108"/>
      <c r="K63" s="109"/>
      <c r="L63" s="198"/>
    </row>
    <row r="64" spans="2:12" s="11" customFormat="1" ht="15" customHeight="1" x14ac:dyDescent="0.2">
      <c r="B64" s="57">
        <v>52</v>
      </c>
      <c r="C64" s="258" t="s">
        <v>193</v>
      </c>
      <c r="D64" s="259" t="s">
        <v>240</v>
      </c>
      <c r="E64" s="230" t="s">
        <v>257</v>
      </c>
      <c r="F64" s="185" t="s">
        <v>253</v>
      </c>
      <c r="G64" s="231">
        <v>42</v>
      </c>
      <c r="H64" s="78" t="s">
        <v>294</v>
      </c>
      <c r="I64" s="134"/>
      <c r="J64" s="108"/>
      <c r="K64" s="109"/>
      <c r="L64" s="198"/>
    </row>
    <row r="65" spans="2:12" s="11" customFormat="1" ht="15" customHeight="1" x14ac:dyDescent="0.2">
      <c r="B65" s="57">
        <v>53</v>
      </c>
      <c r="C65" s="258" t="s">
        <v>188</v>
      </c>
      <c r="D65" s="259" t="s">
        <v>210</v>
      </c>
      <c r="E65" s="230" t="s">
        <v>265</v>
      </c>
      <c r="F65" s="185" t="s">
        <v>253</v>
      </c>
      <c r="G65" s="231">
        <v>69</v>
      </c>
      <c r="H65" s="78" t="s">
        <v>294</v>
      </c>
      <c r="I65" s="134"/>
      <c r="J65" s="108"/>
      <c r="K65" s="109"/>
      <c r="L65" s="198"/>
    </row>
    <row r="66" spans="2:12" s="11" customFormat="1" ht="15" customHeight="1" x14ac:dyDescent="0.2">
      <c r="B66" s="57">
        <v>54</v>
      </c>
      <c r="C66" s="258" t="s">
        <v>189</v>
      </c>
      <c r="D66" s="259" t="s">
        <v>229</v>
      </c>
      <c r="E66" s="230" t="s">
        <v>284</v>
      </c>
      <c r="F66" s="185" t="s">
        <v>253</v>
      </c>
      <c r="G66" s="231">
        <v>69</v>
      </c>
      <c r="H66" s="78" t="s">
        <v>294</v>
      </c>
      <c r="I66" s="134"/>
      <c r="J66" s="108"/>
      <c r="K66" s="109"/>
      <c r="L66" s="198"/>
    </row>
    <row r="67" spans="2:12" s="11" customFormat="1" ht="15" customHeight="1" x14ac:dyDescent="0.2">
      <c r="B67" s="57">
        <v>55</v>
      </c>
      <c r="C67" s="258" t="s">
        <v>190</v>
      </c>
      <c r="D67" s="259" t="s">
        <v>208</v>
      </c>
      <c r="E67" s="230" t="s">
        <v>285</v>
      </c>
      <c r="F67" s="185" t="s">
        <v>258</v>
      </c>
      <c r="G67" s="231">
        <v>38</v>
      </c>
      <c r="H67" s="78" t="s">
        <v>294</v>
      </c>
      <c r="I67" s="134"/>
      <c r="J67" s="108"/>
      <c r="K67" s="109"/>
      <c r="L67" s="198"/>
    </row>
    <row r="68" spans="2:12" s="11" customFormat="1" ht="15" customHeight="1" x14ac:dyDescent="0.2">
      <c r="B68" s="57">
        <v>56</v>
      </c>
      <c r="C68" s="258" t="s">
        <v>191</v>
      </c>
      <c r="D68" s="259" t="s">
        <v>242</v>
      </c>
      <c r="E68" s="230" t="s">
        <v>286</v>
      </c>
      <c r="F68" s="185" t="s">
        <v>253</v>
      </c>
      <c r="G68" s="231">
        <v>69</v>
      </c>
      <c r="H68" s="107" t="s">
        <v>295</v>
      </c>
      <c r="I68" s="134"/>
      <c r="J68" s="108"/>
      <c r="K68" s="109"/>
      <c r="L68" s="198"/>
    </row>
    <row r="69" spans="2:12" s="11" customFormat="1" ht="15" customHeight="1" x14ac:dyDescent="0.2">
      <c r="B69" s="57">
        <v>57</v>
      </c>
      <c r="C69" s="258" t="s">
        <v>192</v>
      </c>
      <c r="D69" s="259" t="s">
        <v>241</v>
      </c>
      <c r="E69" s="230" t="s">
        <v>275</v>
      </c>
      <c r="F69" s="185" t="s">
        <v>253</v>
      </c>
      <c r="G69" s="231">
        <v>26</v>
      </c>
      <c r="H69" s="107" t="s">
        <v>295</v>
      </c>
      <c r="I69" s="134"/>
      <c r="J69" s="108"/>
      <c r="K69" s="109"/>
      <c r="L69" s="198"/>
    </row>
    <row r="70" spans="2:12" s="11" customFormat="1" ht="15" customHeight="1" x14ac:dyDescent="0.2">
      <c r="B70" s="57">
        <v>58</v>
      </c>
      <c r="C70" s="258" t="s">
        <v>194</v>
      </c>
      <c r="D70" s="259" t="s">
        <v>243</v>
      </c>
      <c r="E70" s="230" t="s">
        <v>287</v>
      </c>
      <c r="F70" s="185" t="s">
        <v>253</v>
      </c>
      <c r="G70" s="231">
        <v>69</v>
      </c>
      <c r="H70" s="107" t="s">
        <v>295</v>
      </c>
      <c r="I70" s="134"/>
      <c r="J70" s="108"/>
      <c r="K70" s="109"/>
      <c r="L70" s="198"/>
    </row>
    <row r="71" spans="2:12" s="11" customFormat="1" ht="15" customHeight="1" x14ac:dyDescent="0.2">
      <c r="B71" s="57">
        <v>59</v>
      </c>
      <c r="C71" s="258" t="s">
        <v>195</v>
      </c>
      <c r="D71" s="259" t="s">
        <v>229</v>
      </c>
      <c r="E71" s="230" t="s">
        <v>270</v>
      </c>
      <c r="F71" s="185" t="s">
        <v>253</v>
      </c>
      <c r="G71" s="231">
        <v>69</v>
      </c>
      <c r="H71" s="107" t="s">
        <v>295</v>
      </c>
      <c r="I71" s="134"/>
      <c r="J71" s="108"/>
      <c r="K71" s="109"/>
      <c r="L71" s="198"/>
    </row>
    <row r="72" spans="2:12" s="11" customFormat="1" ht="15" customHeight="1" x14ac:dyDescent="0.2">
      <c r="B72" s="57">
        <v>60</v>
      </c>
      <c r="C72" s="258" t="s">
        <v>196</v>
      </c>
      <c r="D72" s="259" t="s">
        <v>244</v>
      </c>
      <c r="E72" s="230" t="s">
        <v>282</v>
      </c>
      <c r="F72" s="185" t="s">
        <v>253</v>
      </c>
      <c r="G72" s="231">
        <v>69</v>
      </c>
      <c r="H72" s="107" t="s">
        <v>295</v>
      </c>
      <c r="I72" s="134"/>
      <c r="J72" s="108"/>
      <c r="K72" s="109"/>
      <c r="L72" s="198"/>
    </row>
    <row r="73" spans="2:12" s="11" customFormat="1" ht="15" customHeight="1" x14ac:dyDescent="0.2">
      <c r="B73" s="57">
        <v>61</v>
      </c>
      <c r="C73" s="258" t="s">
        <v>133</v>
      </c>
      <c r="D73" s="259" t="s">
        <v>245</v>
      </c>
      <c r="E73" s="230" t="s">
        <v>252</v>
      </c>
      <c r="F73" s="185" t="s">
        <v>254</v>
      </c>
      <c r="G73" s="231">
        <v>38</v>
      </c>
      <c r="H73" s="107" t="s">
        <v>295</v>
      </c>
      <c r="I73" s="134"/>
      <c r="J73" s="108"/>
      <c r="K73" s="109"/>
      <c r="L73" s="198"/>
    </row>
    <row r="74" spans="2:12" s="11" customFormat="1" ht="15" customHeight="1" x14ac:dyDescent="0.2">
      <c r="B74" s="57">
        <v>62</v>
      </c>
      <c r="C74" s="258" t="s">
        <v>197</v>
      </c>
      <c r="D74" s="259" t="s">
        <v>236</v>
      </c>
      <c r="E74" s="230" t="s">
        <v>265</v>
      </c>
      <c r="F74" s="185" t="s">
        <v>253</v>
      </c>
      <c r="G74" s="231">
        <v>69</v>
      </c>
      <c r="H74" s="107" t="s">
        <v>295</v>
      </c>
      <c r="I74" s="134"/>
      <c r="J74" s="108"/>
      <c r="K74" s="109"/>
      <c r="L74" s="198"/>
    </row>
    <row r="75" spans="2:12" s="11" customFormat="1" ht="15" customHeight="1" x14ac:dyDescent="0.2">
      <c r="B75" s="57">
        <v>63</v>
      </c>
      <c r="C75" s="258" t="s">
        <v>198</v>
      </c>
      <c r="D75" s="259" t="s">
        <v>229</v>
      </c>
      <c r="E75" s="230" t="s">
        <v>273</v>
      </c>
      <c r="F75" s="185" t="s">
        <v>253</v>
      </c>
      <c r="G75" s="231">
        <v>69</v>
      </c>
      <c r="H75" s="107" t="s">
        <v>295</v>
      </c>
      <c r="I75" s="134"/>
      <c r="J75" s="108"/>
      <c r="K75" s="109"/>
      <c r="L75" s="198"/>
    </row>
    <row r="76" spans="2:12" s="11" customFormat="1" ht="15" customHeight="1" x14ac:dyDescent="0.2">
      <c r="B76" s="57">
        <v>64</v>
      </c>
      <c r="C76" s="258" t="s">
        <v>199</v>
      </c>
      <c r="D76" s="259" t="s">
        <v>139</v>
      </c>
      <c r="E76" s="230" t="s">
        <v>263</v>
      </c>
      <c r="F76" s="185" t="s">
        <v>253</v>
      </c>
      <c r="G76" s="231">
        <v>69</v>
      </c>
      <c r="H76" s="107" t="s">
        <v>295</v>
      </c>
      <c r="I76" s="134"/>
      <c r="J76" s="108"/>
      <c r="K76" s="109"/>
      <c r="L76" s="198"/>
    </row>
    <row r="77" spans="2:12" s="11" customFormat="1" ht="15" customHeight="1" x14ac:dyDescent="0.2">
      <c r="B77" s="57">
        <v>65</v>
      </c>
      <c r="C77" s="258" t="s">
        <v>200</v>
      </c>
      <c r="D77" s="259" t="s">
        <v>141</v>
      </c>
      <c r="E77" s="230" t="s">
        <v>288</v>
      </c>
      <c r="F77" s="185" t="s">
        <v>253</v>
      </c>
      <c r="G77" s="231">
        <v>21</v>
      </c>
      <c r="H77" s="107" t="s">
        <v>296</v>
      </c>
      <c r="I77" s="134"/>
      <c r="J77" s="108"/>
      <c r="K77" s="109"/>
      <c r="L77" s="198"/>
    </row>
    <row r="78" spans="2:12" s="11" customFormat="1" ht="15" customHeight="1" x14ac:dyDescent="0.2">
      <c r="B78" s="57">
        <v>66</v>
      </c>
      <c r="C78" s="258" t="s">
        <v>201</v>
      </c>
      <c r="D78" s="259" t="s">
        <v>229</v>
      </c>
      <c r="E78" s="230" t="s">
        <v>289</v>
      </c>
      <c r="F78" s="185" t="s">
        <v>253</v>
      </c>
      <c r="G78" s="231">
        <v>42</v>
      </c>
      <c r="H78" s="107" t="s">
        <v>532</v>
      </c>
      <c r="I78" s="134"/>
      <c r="J78" s="108"/>
      <c r="K78" s="109"/>
      <c r="L78" s="198"/>
    </row>
    <row r="79" spans="2:12" s="11" customFormat="1" ht="15" customHeight="1" x14ac:dyDescent="0.2">
      <c r="B79" s="57">
        <v>67</v>
      </c>
      <c r="C79" s="258" t="s">
        <v>202</v>
      </c>
      <c r="D79" s="259" t="s">
        <v>246</v>
      </c>
      <c r="E79" s="230" t="s">
        <v>290</v>
      </c>
      <c r="F79" s="185" t="s">
        <v>253</v>
      </c>
      <c r="G79" s="231">
        <v>42</v>
      </c>
      <c r="H79" s="107" t="s">
        <v>532</v>
      </c>
      <c r="I79" s="134"/>
      <c r="J79" s="108"/>
      <c r="K79" s="109"/>
      <c r="L79" s="198"/>
    </row>
    <row r="80" spans="2:12" s="11" customFormat="1" ht="15" customHeight="1" x14ac:dyDescent="0.2">
      <c r="B80" s="57">
        <v>68</v>
      </c>
      <c r="C80" s="258" t="s">
        <v>203</v>
      </c>
      <c r="D80" s="259" t="s">
        <v>247</v>
      </c>
      <c r="E80" s="230" t="s">
        <v>257</v>
      </c>
      <c r="F80" s="185" t="s">
        <v>253</v>
      </c>
      <c r="G80" s="231">
        <v>42</v>
      </c>
      <c r="H80" s="107" t="s">
        <v>50</v>
      </c>
      <c r="I80" s="134"/>
      <c r="J80" s="108"/>
      <c r="K80" s="109"/>
      <c r="L80" s="198"/>
    </row>
    <row r="81" spans="2:12" s="11" customFormat="1" ht="15" customHeight="1" x14ac:dyDescent="0.2">
      <c r="B81" s="57">
        <v>69</v>
      </c>
      <c r="C81" s="258" t="s">
        <v>204</v>
      </c>
      <c r="D81" s="259" t="s">
        <v>248</v>
      </c>
      <c r="E81" s="230" t="s">
        <v>263</v>
      </c>
      <c r="F81" s="185" t="s">
        <v>253</v>
      </c>
      <c r="G81" s="231">
        <v>69</v>
      </c>
      <c r="H81" s="107" t="s">
        <v>50</v>
      </c>
      <c r="I81" s="134"/>
      <c r="J81" s="108"/>
      <c r="K81" s="109"/>
      <c r="L81" s="198"/>
    </row>
    <row r="82" spans="2:12" s="11" customFormat="1" ht="15" customHeight="1" x14ac:dyDescent="0.2">
      <c r="B82" s="57">
        <v>70</v>
      </c>
      <c r="C82" s="258" t="s">
        <v>135</v>
      </c>
      <c r="D82" s="259" t="s">
        <v>249</v>
      </c>
      <c r="E82" s="230" t="s">
        <v>256</v>
      </c>
      <c r="F82" s="185" t="s">
        <v>253</v>
      </c>
      <c r="G82" s="231">
        <v>69</v>
      </c>
      <c r="H82" s="107" t="s">
        <v>50</v>
      </c>
      <c r="I82" s="134"/>
      <c r="J82" s="108"/>
      <c r="K82" s="109"/>
      <c r="L82" s="198"/>
    </row>
    <row r="83" spans="2:12" s="11" customFormat="1" ht="15" customHeight="1" x14ac:dyDescent="0.2">
      <c r="B83" s="57">
        <v>71</v>
      </c>
      <c r="C83" s="258" t="s">
        <v>205</v>
      </c>
      <c r="D83" s="259" t="s">
        <v>250</v>
      </c>
      <c r="E83" s="230" t="s">
        <v>263</v>
      </c>
      <c r="F83" s="185" t="s">
        <v>253</v>
      </c>
      <c r="G83" s="231">
        <v>69</v>
      </c>
      <c r="H83" s="107" t="s">
        <v>50</v>
      </c>
      <c r="I83" s="134"/>
      <c r="J83" s="108"/>
      <c r="K83" s="109"/>
      <c r="L83" s="198"/>
    </row>
    <row r="84" spans="2:12" s="11" customFormat="1" ht="15" customHeight="1" x14ac:dyDescent="0.2">
      <c r="B84" s="57" t="s">
        <v>100</v>
      </c>
      <c r="C84" s="251"/>
      <c r="D84" s="251"/>
      <c r="E84" s="230"/>
      <c r="F84" s="185"/>
      <c r="G84" s="231"/>
      <c r="H84" s="107"/>
      <c r="I84" s="134"/>
      <c r="J84" s="108"/>
      <c r="K84" s="109"/>
      <c r="L84" s="198"/>
    </row>
    <row r="85" spans="2:12" s="11" customFormat="1" ht="15" customHeight="1" x14ac:dyDescent="0.2">
      <c r="B85" s="229" t="s">
        <v>101</v>
      </c>
      <c r="C85" s="196"/>
      <c r="D85" s="251"/>
      <c r="E85" s="230"/>
      <c r="F85" s="185"/>
      <c r="G85" s="231"/>
      <c r="H85" s="107"/>
      <c r="I85" s="134"/>
      <c r="J85" s="108"/>
      <c r="K85" s="109"/>
      <c r="L85" s="198"/>
    </row>
    <row r="86" spans="2:12" s="11" customFormat="1" ht="15" customHeight="1" thickBot="1" x14ac:dyDescent="0.25">
      <c r="B86" s="229" t="s">
        <v>50</v>
      </c>
      <c r="C86" s="46" t="s">
        <v>63</v>
      </c>
      <c r="D86" s="47" t="s">
        <v>63</v>
      </c>
      <c r="E86" s="219" t="s">
        <v>63</v>
      </c>
      <c r="F86" s="112" t="s">
        <v>63</v>
      </c>
      <c r="G86" s="221" t="s">
        <v>63</v>
      </c>
      <c r="H86" s="87"/>
      <c r="I86" s="140"/>
      <c r="J86" s="81"/>
      <c r="K86" s="82"/>
      <c r="L86" s="198"/>
    </row>
    <row r="87" spans="2:12" ht="15" customHeight="1" x14ac:dyDescent="0.2">
      <c r="B87" s="63" t="s">
        <v>102</v>
      </c>
      <c r="C87" s="63"/>
      <c r="D87" s="141"/>
      <c r="E87" s="141"/>
      <c r="F87" s="142"/>
      <c r="G87" s="142"/>
      <c r="H87" s="142"/>
      <c r="I87" s="433"/>
      <c r="J87" s="433"/>
      <c r="K87" s="88"/>
      <c r="L87" s="88"/>
    </row>
    <row r="88" spans="2:12" ht="15.75" customHeight="1" x14ac:dyDescent="0.2">
      <c r="B88" s="412"/>
      <c r="C88" s="412"/>
      <c r="D88" s="141"/>
      <c r="E88" s="141"/>
      <c r="F88" s="141"/>
      <c r="G88" s="141"/>
      <c r="H88" s="141"/>
      <c r="I88" s="368" t="s">
        <v>98</v>
      </c>
      <c r="J88" s="368"/>
      <c r="K88" s="368"/>
      <c r="L88" s="141"/>
    </row>
    <row r="89" spans="2:12" ht="15" customHeight="1" x14ac:dyDescent="0.2">
      <c r="B89" s="412"/>
      <c r="C89" s="412"/>
      <c r="D89" s="371" t="s">
        <v>0</v>
      </c>
      <c r="E89" s="371"/>
      <c r="F89" s="371"/>
      <c r="G89" s="371"/>
      <c r="H89" s="371"/>
      <c r="I89" s="368"/>
      <c r="J89" s="368"/>
      <c r="K89" s="368"/>
      <c r="L89" s="143"/>
    </row>
    <row r="90" spans="2:12" ht="15" customHeight="1" x14ac:dyDescent="0.2">
      <c r="B90" s="412"/>
      <c r="C90" s="412"/>
      <c r="D90" s="371"/>
      <c r="E90" s="371"/>
      <c r="F90" s="371"/>
      <c r="G90" s="371"/>
      <c r="H90" s="371"/>
      <c r="I90" s="368"/>
      <c r="J90" s="368"/>
      <c r="K90" s="368"/>
      <c r="L90" s="143"/>
    </row>
    <row r="91" spans="2:12" ht="16.5" customHeight="1" x14ac:dyDescent="0.2">
      <c r="B91" s="412"/>
      <c r="C91" s="412"/>
      <c r="D91" s="429"/>
      <c r="E91" s="429"/>
      <c r="F91" s="429"/>
      <c r="G91" s="429"/>
      <c r="H91" s="429"/>
      <c r="I91" s="368"/>
      <c r="J91" s="368"/>
      <c r="K91" s="368"/>
      <c r="L91" s="143"/>
    </row>
    <row r="92" spans="2:12" ht="16.5" customHeight="1" x14ac:dyDescent="0.2">
      <c r="B92" s="412"/>
      <c r="C92" s="412"/>
      <c r="D92" s="343"/>
      <c r="E92" s="343"/>
      <c r="F92" s="343"/>
      <c r="G92" s="343"/>
      <c r="H92" s="343"/>
      <c r="I92" s="368"/>
      <c r="J92" s="368"/>
      <c r="K92" s="368"/>
      <c r="L92" s="143"/>
    </row>
    <row r="93" spans="2:12" ht="13.5" thickBot="1" x14ac:dyDescent="0.25">
      <c r="B93" s="412"/>
      <c r="C93" s="412"/>
      <c r="D93" s="63"/>
      <c r="E93" s="63"/>
      <c r="F93" s="63"/>
      <c r="G93" s="63"/>
      <c r="H93" s="63"/>
      <c r="I93" s="368"/>
      <c r="J93" s="368"/>
      <c r="K93" s="368"/>
      <c r="L93" s="143"/>
    </row>
    <row r="94" spans="2:12" ht="19.5" thickBot="1" x14ac:dyDescent="0.25">
      <c r="B94" s="412"/>
      <c r="C94" s="412"/>
      <c r="D94" s="416" t="s">
        <v>1</v>
      </c>
      <c r="E94" s="417"/>
      <c r="F94" s="434">
        <f>F7</f>
        <v>42421</v>
      </c>
      <c r="G94" s="435"/>
      <c r="H94" s="436"/>
      <c r="I94" s="368"/>
      <c r="J94" s="368"/>
      <c r="K94" s="368"/>
      <c r="L94" s="104"/>
    </row>
    <row r="95" spans="2:12" ht="16.5" customHeight="1" thickBot="1" x14ac:dyDescent="0.25">
      <c r="B95" s="413"/>
      <c r="C95" s="413"/>
      <c r="D95" s="252" t="str">
        <f>D8</f>
        <v xml:space="preserve">Club Org. : </v>
      </c>
      <c r="E95" s="367" t="str">
        <f>E8</f>
        <v>Amicale Cycliste du Moulin à Vent</v>
      </c>
      <c r="F95" s="367"/>
      <c r="G95" s="367"/>
      <c r="H95" s="367"/>
      <c r="I95" s="369"/>
      <c r="J95" s="369"/>
      <c r="K95" s="369"/>
      <c r="L95" s="104"/>
    </row>
    <row r="96" spans="2:12" ht="19.5" thickBot="1" x14ac:dyDescent="0.25">
      <c r="B96" s="416" t="s">
        <v>62</v>
      </c>
      <c r="C96" s="416"/>
      <c r="D96" s="416"/>
      <c r="E96" s="400" t="str">
        <f>E9</f>
        <v>Grand Prix d'Ouverture</v>
      </c>
      <c r="F96" s="370"/>
      <c r="G96" s="370"/>
      <c r="H96" s="370"/>
      <c r="I96" s="370"/>
      <c r="J96" s="370"/>
      <c r="K96" s="370"/>
      <c r="L96" s="233"/>
    </row>
    <row r="97" spans="2:14" ht="9.75" customHeight="1" thickBot="1" x14ac:dyDescent="0.25">
      <c r="B97" s="63"/>
      <c r="C97" s="63"/>
      <c r="D97" s="63"/>
      <c r="E97" s="63"/>
      <c r="F97" s="63"/>
      <c r="G97" s="63"/>
      <c r="H97" s="63"/>
      <c r="I97" s="63"/>
      <c r="J97" s="103"/>
      <c r="K97" s="104"/>
      <c r="L97" s="104"/>
    </row>
    <row r="98" spans="2:14" ht="20.100000000000001" customHeight="1" thickBot="1" x14ac:dyDescent="0.25">
      <c r="B98" s="380" t="s">
        <v>11</v>
      </c>
      <c r="C98" s="381"/>
      <c r="D98" s="381"/>
      <c r="E98" s="60" t="str">
        <f>E11</f>
        <v>Nombre coureurs partant :</v>
      </c>
      <c r="F98" s="260">
        <v>72</v>
      </c>
      <c r="G98" s="262" t="s">
        <v>77</v>
      </c>
      <c r="H98" s="62"/>
      <c r="I98" s="414" t="s">
        <v>3</v>
      </c>
      <c r="J98" s="374" t="s">
        <v>59</v>
      </c>
      <c r="K98" s="397"/>
      <c r="L98" s="234"/>
      <c r="M98" s="393" t="s">
        <v>75</v>
      </c>
      <c r="N98" s="394"/>
    </row>
    <row r="99" spans="2:14" ht="13.5" thickBot="1" x14ac:dyDescent="0.25">
      <c r="B99" s="89" t="s">
        <v>94</v>
      </c>
      <c r="C99" s="337" t="s">
        <v>4</v>
      </c>
      <c r="D99" s="337" t="s">
        <v>5</v>
      </c>
      <c r="E99" s="337" t="s">
        <v>6</v>
      </c>
      <c r="F99" s="337" t="s">
        <v>7</v>
      </c>
      <c r="G99" s="337" t="s">
        <v>8</v>
      </c>
      <c r="H99" s="227" t="s">
        <v>64</v>
      </c>
      <c r="I99" s="415"/>
      <c r="J99" s="68" t="s">
        <v>12</v>
      </c>
      <c r="K99" s="69" t="s">
        <v>10</v>
      </c>
      <c r="L99" s="235"/>
      <c r="M99" s="391" t="s">
        <v>97</v>
      </c>
      <c r="N99" s="392"/>
    </row>
    <row r="100" spans="2:14" s="11" customFormat="1" ht="15" customHeight="1" x14ac:dyDescent="0.2">
      <c r="B100" s="144">
        <v>1</v>
      </c>
      <c r="C100" s="334" t="s">
        <v>555</v>
      </c>
      <c r="D100" s="334" t="s">
        <v>361</v>
      </c>
      <c r="E100" s="335" t="s">
        <v>282</v>
      </c>
      <c r="F100" s="335" t="s">
        <v>253</v>
      </c>
      <c r="G100" s="336">
        <v>69</v>
      </c>
      <c r="H100" s="228" t="s">
        <v>614</v>
      </c>
      <c r="I100" s="71">
        <v>12</v>
      </c>
      <c r="J100" s="97"/>
      <c r="K100" s="73"/>
      <c r="L100" s="198"/>
      <c r="M100" s="122">
        <v>1</v>
      </c>
      <c r="N100" s="123">
        <v>30</v>
      </c>
    </row>
    <row r="101" spans="2:14" s="11" customFormat="1" ht="15" customHeight="1" x14ac:dyDescent="0.2">
      <c r="B101" s="145">
        <v>2</v>
      </c>
      <c r="C101" s="40" t="s">
        <v>495</v>
      </c>
      <c r="D101" s="40" t="s">
        <v>558</v>
      </c>
      <c r="E101" s="39" t="s">
        <v>551</v>
      </c>
      <c r="F101" s="39" t="s">
        <v>253</v>
      </c>
      <c r="G101" s="51" t="s">
        <v>381</v>
      </c>
      <c r="H101" s="74" t="s">
        <v>292</v>
      </c>
      <c r="I101" s="75"/>
      <c r="J101" s="146"/>
      <c r="K101" s="77"/>
      <c r="L101" s="239"/>
      <c r="M101" s="127">
        <v>2</v>
      </c>
      <c r="N101" s="77">
        <v>26</v>
      </c>
    </row>
    <row r="102" spans="2:14" s="11" customFormat="1" ht="15" customHeight="1" x14ac:dyDescent="0.2">
      <c r="B102" s="145">
        <v>3</v>
      </c>
      <c r="C102" s="40" t="s">
        <v>556</v>
      </c>
      <c r="D102" s="40" t="s">
        <v>217</v>
      </c>
      <c r="E102" s="39" t="s">
        <v>384</v>
      </c>
      <c r="F102" s="39" t="s">
        <v>253</v>
      </c>
      <c r="G102" s="51" t="s">
        <v>377</v>
      </c>
      <c r="H102" s="74" t="s">
        <v>294</v>
      </c>
      <c r="I102" s="75">
        <v>6</v>
      </c>
      <c r="J102" s="146"/>
      <c r="K102" s="77"/>
      <c r="L102" s="239"/>
      <c r="M102" s="127">
        <v>3</v>
      </c>
      <c r="N102" s="77">
        <v>22</v>
      </c>
    </row>
    <row r="103" spans="2:14" s="11" customFormat="1" ht="15" customHeight="1" x14ac:dyDescent="0.2">
      <c r="B103" s="145">
        <v>4</v>
      </c>
      <c r="C103" s="50" t="s">
        <v>555</v>
      </c>
      <c r="D103" s="50" t="s">
        <v>559</v>
      </c>
      <c r="E103" s="39" t="s">
        <v>282</v>
      </c>
      <c r="F103" s="39" t="s">
        <v>253</v>
      </c>
      <c r="G103" s="41">
        <v>69</v>
      </c>
      <c r="H103" s="74" t="s">
        <v>294</v>
      </c>
      <c r="I103" s="75">
        <v>4</v>
      </c>
      <c r="J103" s="146"/>
      <c r="K103" s="77"/>
      <c r="L103" s="239"/>
      <c r="M103" s="127">
        <v>4</v>
      </c>
      <c r="N103" s="77">
        <v>18</v>
      </c>
    </row>
    <row r="104" spans="2:14" s="11" customFormat="1" ht="15" customHeight="1" thickBot="1" x14ac:dyDescent="0.25">
      <c r="B104" s="147">
        <v>5</v>
      </c>
      <c r="C104" s="222" t="s">
        <v>557</v>
      </c>
      <c r="D104" s="222" t="s">
        <v>560</v>
      </c>
      <c r="E104" s="112" t="s">
        <v>270</v>
      </c>
      <c r="F104" s="112" t="s">
        <v>253</v>
      </c>
      <c r="G104" s="221" t="s">
        <v>377</v>
      </c>
      <c r="H104" s="74" t="s">
        <v>294</v>
      </c>
      <c r="I104" s="80">
        <v>2</v>
      </c>
      <c r="J104" s="148"/>
      <c r="K104" s="82"/>
      <c r="L104" s="198"/>
      <c r="M104" s="108">
        <v>5</v>
      </c>
      <c r="N104" s="109">
        <v>16</v>
      </c>
    </row>
    <row r="105" spans="2:14" s="11" customFormat="1" ht="15" customHeight="1" x14ac:dyDescent="0.2">
      <c r="B105" s="149">
        <v>6</v>
      </c>
      <c r="C105" s="223" t="s">
        <v>63</v>
      </c>
      <c r="D105" s="223" t="s">
        <v>63</v>
      </c>
      <c r="E105" s="39" t="s">
        <v>389</v>
      </c>
      <c r="F105" s="39" t="s">
        <v>253</v>
      </c>
      <c r="G105" s="51" t="s">
        <v>378</v>
      </c>
      <c r="H105" s="150"/>
      <c r="I105" s="202"/>
      <c r="J105" s="151"/>
      <c r="K105" s="73"/>
      <c r="L105" s="198"/>
      <c r="M105" s="76">
        <v>6</v>
      </c>
      <c r="N105" s="77">
        <v>14</v>
      </c>
    </row>
    <row r="106" spans="2:14" s="11" customFormat="1" ht="15" customHeight="1" x14ac:dyDescent="0.2">
      <c r="B106" s="145">
        <v>7</v>
      </c>
      <c r="C106" s="40" t="s">
        <v>561</v>
      </c>
      <c r="D106" s="40" t="s">
        <v>210</v>
      </c>
      <c r="E106" s="39" t="s">
        <v>281</v>
      </c>
      <c r="F106" s="41" t="s">
        <v>253</v>
      </c>
      <c r="G106" s="41">
        <v>69</v>
      </c>
      <c r="H106" s="84"/>
      <c r="I106" s="203"/>
      <c r="J106" s="127"/>
      <c r="K106" s="77"/>
      <c r="L106" s="240"/>
      <c r="M106" s="76">
        <v>7</v>
      </c>
      <c r="N106" s="77">
        <v>12</v>
      </c>
    </row>
    <row r="107" spans="2:14" s="11" customFormat="1" ht="15" customHeight="1" x14ac:dyDescent="0.2">
      <c r="B107" s="145">
        <v>8</v>
      </c>
      <c r="C107" s="50" t="s">
        <v>562</v>
      </c>
      <c r="D107" s="50" t="s">
        <v>613</v>
      </c>
      <c r="E107" s="39" t="s">
        <v>602</v>
      </c>
      <c r="F107" s="39" t="s">
        <v>254</v>
      </c>
      <c r="G107" s="41">
        <v>38</v>
      </c>
      <c r="H107" s="84" t="s">
        <v>63</v>
      </c>
      <c r="I107" s="203"/>
      <c r="J107" s="127"/>
      <c r="K107" s="77"/>
      <c r="L107" s="240"/>
      <c r="M107" s="76">
        <v>8</v>
      </c>
      <c r="N107" s="77">
        <v>10</v>
      </c>
    </row>
    <row r="108" spans="2:14" s="11" customFormat="1" ht="15" customHeight="1" x14ac:dyDescent="0.2">
      <c r="B108" s="145">
        <v>9</v>
      </c>
      <c r="C108" s="119" t="s">
        <v>563</v>
      </c>
      <c r="D108" s="120" t="s">
        <v>216</v>
      </c>
      <c r="E108" s="39" t="s">
        <v>603</v>
      </c>
      <c r="F108" s="39" t="s">
        <v>253</v>
      </c>
      <c r="G108" s="41">
        <v>69</v>
      </c>
      <c r="H108" s="84" t="s">
        <v>63</v>
      </c>
      <c r="I108" s="203"/>
      <c r="J108" s="127"/>
      <c r="K108" s="77"/>
      <c r="L108" s="240"/>
      <c r="M108" s="76">
        <v>9</v>
      </c>
      <c r="N108" s="77">
        <v>9</v>
      </c>
    </row>
    <row r="109" spans="2:14" s="11" customFormat="1" ht="15" customHeight="1" x14ac:dyDescent="0.2">
      <c r="B109" s="145">
        <v>10</v>
      </c>
      <c r="C109" s="50" t="s">
        <v>564</v>
      </c>
      <c r="D109" s="50" t="s">
        <v>216</v>
      </c>
      <c r="E109" s="39" t="s">
        <v>265</v>
      </c>
      <c r="F109" s="39" t="s">
        <v>253</v>
      </c>
      <c r="G109" s="41">
        <v>69</v>
      </c>
      <c r="H109" s="84"/>
      <c r="I109" s="203"/>
      <c r="J109" s="146"/>
      <c r="K109" s="77"/>
      <c r="L109" s="240"/>
      <c r="M109" s="76">
        <v>10</v>
      </c>
      <c r="N109" s="77">
        <v>8</v>
      </c>
    </row>
    <row r="110" spans="2:14" s="11" customFormat="1" ht="15" customHeight="1" x14ac:dyDescent="0.2">
      <c r="B110" s="145">
        <v>11</v>
      </c>
      <c r="C110" s="50" t="s">
        <v>565</v>
      </c>
      <c r="D110" s="50" t="s">
        <v>349</v>
      </c>
      <c r="E110" s="39" t="s">
        <v>384</v>
      </c>
      <c r="F110" s="39" t="s">
        <v>253</v>
      </c>
      <c r="G110" s="41">
        <v>69</v>
      </c>
      <c r="H110" s="84"/>
      <c r="I110" s="203"/>
      <c r="J110" s="146"/>
      <c r="K110" s="77"/>
      <c r="L110" s="240"/>
      <c r="M110" s="76">
        <v>11</v>
      </c>
      <c r="N110" s="77">
        <v>7</v>
      </c>
    </row>
    <row r="111" spans="2:14" s="11" customFormat="1" ht="15" customHeight="1" x14ac:dyDescent="0.2">
      <c r="B111" s="145">
        <v>12</v>
      </c>
      <c r="C111" s="40" t="s">
        <v>566</v>
      </c>
      <c r="D111" s="40" t="s">
        <v>231</v>
      </c>
      <c r="E111" s="39" t="s">
        <v>656</v>
      </c>
      <c r="F111" s="39" t="s">
        <v>253</v>
      </c>
      <c r="G111" s="51" t="s">
        <v>378</v>
      </c>
      <c r="H111" s="84"/>
      <c r="I111" s="203"/>
      <c r="J111" s="127"/>
      <c r="K111" s="77"/>
      <c r="L111" s="240"/>
      <c r="M111" s="76">
        <v>12</v>
      </c>
      <c r="N111" s="77">
        <v>6</v>
      </c>
    </row>
    <row r="112" spans="2:14" s="11" customFormat="1" ht="15" customHeight="1" x14ac:dyDescent="0.2">
      <c r="B112" s="145">
        <v>13</v>
      </c>
      <c r="C112" s="40" t="s">
        <v>615</v>
      </c>
      <c r="D112" s="50" t="s">
        <v>350</v>
      </c>
      <c r="E112" s="39" t="s">
        <v>262</v>
      </c>
      <c r="F112" s="39" t="s">
        <v>253</v>
      </c>
      <c r="G112" s="41">
        <v>69</v>
      </c>
      <c r="H112" s="84"/>
      <c r="I112" s="203"/>
      <c r="J112" s="127"/>
      <c r="K112" s="77"/>
      <c r="L112" s="240"/>
      <c r="M112" s="76">
        <v>13</v>
      </c>
      <c r="N112" s="77">
        <v>5</v>
      </c>
    </row>
    <row r="113" spans="2:14" s="11" customFormat="1" ht="15" customHeight="1" x14ac:dyDescent="0.2">
      <c r="B113" s="145">
        <v>14</v>
      </c>
      <c r="C113" s="40" t="s">
        <v>567</v>
      </c>
      <c r="D113" s="40" t="s">
        <v>500</v>
      </c>
      <c r="E113" s="39" t="s">
        <v>267</v>
      </c>
      <c r="F113" s="39" t="s">
        <v>253</v>
      </c>
      <c r="G113" s="51" t="s">
        <v>377</v>
      </c>
      <c r="H113" s="84"/>
      <c r="I113" s="203"/>
      <c r="J113" s="127"/>
      <c r="K113" s="77"/>
      <c r="L113" s="240"/>
      <c r="M113" s="339" t="s">
        <v>95</v>
      </c>
      <c r="N113" s="253">
        <v>4</v>
      </c>
    </row>
    <row r="114" spans="2:14" s="11" customFormat="1" ht="15" customHeight="1" x14ac:dyDescent="0.2">
      <c r="B114" s="145">
        <v>15</v>
      </c>
      <c r="C114" s="50" t="s">
        <v>568</v>
      </c>
      <c r="D114" s="50" t="s">
        <v>616</v>
      </c>
      <c r="E114" s="39" t="s">
        <v>604</v>
      </c>
      <c r="F114" s="39" t="s">
        <v>253</v>
      </c>
      <c r="G114" s="41">
        <v>69</v>
      </c>
      <c r="H114" s="84"/>
      <c r="I114" s="203"/>
      <c r="J114" s="137"/>
      <c r="K114" s="77"/>
      <c r="L114" s="240"/>
      <c r="M114" s="254" t="s">
        <v>95</v>
      </c>
      <c r="N114" s="253">
        <v>4</v>
      </c>
    </row>
    <row r="115" spans="2:14" s="11" customFormat="1" ht="15" customHeight="1" thickBot="1" x14ac:dyDescent="0.25">
      <c r="B115" s="145">
        <v>16</v>
      </c>
      <c r="C115" s="40" t="s">
        <v>569</v>
      </c>
      <c r="D115" s="40" t="s">
        <v>617</v>
      </c>
      <c r="E115" s="39" t="s">
        <v>536</v>
      </c>
      <c r="F115" s="39" t="s">
        <v>253</v>
      </c>
      <c r="G115" s="51" t="s">
        <v>657</v>
      </c>
      <c r="H115" s="84"/>
      <c r="I115" s="203"/>
      <c r="J115" s="76"/>
      <c r="K115" s="77"/>
      <c r="L115" s="198"/>
      <c r="M115" s="340" t="s">
        <v>96</v>
      </c>
      <c r="N115" s="341">
        <v>13</v>
      </c>
    </row>
    <row r="116" spans="2:14" s="11" customFormat="1" ht="15" customHeight="1" x14ac:dyDescent="0.2">
      <c r="B116" s="145">
        <v>17</v>
      </c>
      <c r="C116" s="50" t="s">
        <v>63</v>
      </c>
      <c r="D116" s="50" t="s">
        <v>63</v>
      </c>
      <c r="E116" s="39" t="s">
        <v>618</v>
      </c>
      <c r="F116" s="39" t="s">
        <v>253</v>
      </c>
      <c r="G116" s="41">
        <v>42</v>
      </c>
      <c r="H116" s="84"/>
      <c r="I116" s="203"/>
      <c r="J116" s="76"/>
      <c r="K116" s="77"/>
      <c r="L116" s="198"/>
    </row>
    <row r="117" spans="2:14" s="11" customFormat="1" ht="15" customHeight="1" x14ac:dyDescent="0.2">
      <c r="B117" s="145">
        <v>18</v>
      </c>
      <c r="C117" s="40" t="s">
        <v>570</v>
      </c>
      <c r="D117" s="40" t="s">
        <v>619</v>
      </c>
      <c r="E117" s="39" t="s">
        <v>282</v>
      </c>
      <c r="F117" s="39" t="s">
        <v>253</v>
      </c>
      <c r="G117" s="51" t="s">
        <v>377</v>
      </c>
      <c r="H117" s="84"/>
      <c r="I117" s="203"/>
      <c r="J117" s="127"/>
      <c r="K117" s="77"/>
      <c r="L117" s="198"/>
    </row>
    <row r="118" spans="2:14" s="11" customFormat="1" ht="15" customHeight="1" x14ac:dyDescent="0.2">
      <c r="B118" s="145">
        <v>19</v>
      </c>
      <c r="C118" s="40" t="s">
        <v>571</v>
      </c>
      <c r="D118" s="40" t="s">
        <v>620</v>
      </c>
      <c r="E118" s="39" t="s">
        <v>605</v>
      </c>
      <c r="F118" s="39" t="s">
        <v>253</v>
      </c>
      <c r="G118" s="41">
        <v>80</v>
      </c>
      <c r="H118" s="84"/>
      <c r="I118" s="203"/>
      <c r="J118" s="127"/>
      <c r="K118" s="77"/>
      <c r="L118" s="198"/>
    </row>
    <row r="119" spans="2:14" s="11" customFormat="1" ht="15" customHeight="1" x14ac:dyDescent="0.2">
      <c r="B119" s="145">
        <v>20</v>
      </c>
      <c r="C119" s="40" t="s">
        <v>572</v>
      </c>
      <c r="D119" s="40" t="s">
        <v>502</v>
      </c>
      <c r="E119" s="39" t="s">
        <v>263</v>
      </c>
      <c r="F119" s="39" t="s">
        <v>253</v>
      </c>
      <c r="G119" s="51" t="s">
        <v>377</v>
      </c>
      <c r="H119" s="84"/>
      <c r="I119" s="203"/>
      <c r="J119" s="76"/>
      <c r="K119" s="77"/>
      <c r="L119" s="198"/>
    </row>
    <row r="120" spans="2:14" s="11" customFormat="1" ht="15" customHeight="1" x14ac:dyDescent="0.2">
      <c r="B120" s="145">
        <v>21</v>
      </c>
      <c r="C120" s="40" t="s">
        <v>143</v>
      </c>
      <c r="D120" s="40" t="s">
        <v>621</v>
      </c>
      <c r="E120" s="39" t="s">
        <v>265</v>
      </c>
      <c r="F120" s="39" t="s">
        <v>253</v>
      </c>
      <c r="G120" s="51" t="s">
        <v>377</v>
      </c>
      <c r="H120" s="84"/>
      <c r="I120" s="203"/>
      <c r="J120" s="76"/>
      <c r="K120" s="77"/>
      <c r="L120" s="198"/>
    </row>
    <row r="121" spans="2:14" s="11" customFormat="1" ht="15" customHeight="1" x14ac:dyDescent="0.2">
      <c r="B121" s="145">
        <v>22</v>
      </c>
      <c r="C121" s="40" t="s">
        <v>573</v>
      </c>
      <c r="D121" s="40" t="s">
        <v>352</v>
      </c>
      <c r="E121" s="39" t="s">
        <v>265</v>
      </c>
      <c r="F121" s="39" t="s">
        <v>253</v>
      </c>
      <c r="G121" s="51" t="s">
        <v>377</v>
      </c>
      <c r="H121" s="84"/>
      <c r="I121" s="203"/>
      <c r="J121" s="76"/>
      <c r="K121" s="77"/>
      <c r="L121" s="198"/>
    </row>
    <row r="122" spans="2:14" s="11" customFormat="1" ht="15" customHeight="1" x14ac:dyDescent="0.2">
      <c r="B122" s="145">
        <v>23</v>
      </c>
      <c r="C122" s="40" t="s">
        <v>574</v>
      </c>
      <c r="D122" s="40" t="s">
        <v>622</v>
      </c>
      <c r="E122" s="39" t="s">
        <v>389</v>
      </c>
      <c r="F122" s="39" t="s">
        <v>253</v>
      </c>
      <c r="G122" s="51" t="s">
        <v>378</v>
      </c>
      <c r="H122" s="84"/>
      <c r="I122" s="203"/>
      <c r="J122" s="76"/>
      <c r="K122" s="77"/>
      <c r="L122" s="198"/>
    </row>
    <row r="123" spans="2:14" s="11" customFormat="1" ht="15" customHeight="1" x14ac:dyDescent="0.2">
      <c r="B123" s="145">
        <v>24</v>
      </c>
      <c r="C123" s="40" t="s">
        <v>575</v>
      </c>
      <c r="D123" s="40" t="s">
        <v>370</v>
      </c>
      <c r="E123" s="39" t="s">
        <v>606</v>
      </c>
      <c r="F123" s="39" t="s">
        <v>253</v>
      </c>
      <c r="G123" s="51" t="s">
        <v>377</v>
      </c>
      <c r="H123" s="84"/>
      <c r="I123" s="203"/>
      <c r="J123" s="76"/>
      <c r="K123" s="77"/>
      <c r="L123" s="198"/>
    </row>
    <row r="124" spans="2:14" s="11" customFormat="1" ht="15" customHeight="1" x14ac:dyDescent="0.2">
      <c r="B124" s="145">
        <v>25</v>
      </c>
      <c r="C124" s="50" t="s">
        <v>63</v>
      </c>
      <c r="D124" s="50" t="s">
        <v>63</v>
      </c>
      <c r="E124" s="39" t="s">
        <v>389</v>
      </c>
      <c r="F124" s="39" t="s">
        <v>253</v>
      </c>
      <c r="G124" s="41">
        <v>26</v>
      </c>
      <c r="H124" s="84"/>
      <c r="I124" s="203"/>
      <c r="J124" s="76"/>
      <c r="K124" s="77"/>
      <c r="L124" s="198"/>
    </row>
    <row r="125" spans="2:14" s="11" customFormat="1" ht="15" customHeight="1" x14ac:dyDescent="0.2">
      <c r="B125" s="145">
        <v>26</v>
      </c>
      <c r="C125" s="40" t="s">
        <v>576</v>
      </c>
      <c r="D125" s="40" t="s">
        <v>354</v>
      </c>
      <c r="E125" s="39" t="s">
        <v>261</v>
      </c>
      <c r="F125" s="39" t="s">
        <v>253</v>
      </c>
      <c r="G125" s="51" t="s">
        <v>377</v>
      </c>
      <c r="H125" s="84"/>
      <c r="I125" s="203"/>
      <c r="J125" s="76"/>
      <c r="K125" s="77"/>
      <c r="L125" s="198"/>
    </row>
    <row r="126" spans="2:14" s="11" customFormat="1" ht="15" customHeight="1" x14ac:dyDescent="0.2">
      <c r="B126" s="145">
        <v>27</v>
      </c>
      <c r="C126" s="40" t="s">
        <v>577</v>
      </c>
      <c r="D126" s="40" t="s">
        <v>217</v>
      </c>
      <c r="E126" s="39" t="s">
        <v>270</v>
      </c>
      <c r="F126" s="39" t="s">
        <v>253</v>
      </c>
      <c r="G126" s="51" t="s">
        <v>377</v>
      </c>
      <c r="H126" s="84"/>
      <c r="I126" s="203"/>
      <c r="J126" s="76"/>
      <c r="K126" s="77"/>
      <c r="L126" s="198"/>
    </row>
    <row r="127" spans="2:14" s="11" customFormat="1" ht="15" customHeight="1" x14ac:dyDescent="0.2">
      <c r="B127" s="145">
        <v>28</v>
      </c>
      <c r="C127" s="40" t="s">
        <v>578</v>
      </c>
      <c r="D127" s="40" t="s">
        <v>623</v>
      </c>
      <c r="E127" s="39" t="s">
        <v>390</v>
      </c>
      <c r="F127" s="39" t="s">
        <v>253</v>
      </c>
      <c r="G127" s="51" t="s">
        <v>377</v>
      </c>
      <c r="H127" s="84"/>
      <c r="I127" s="203"/>
      <c r="J127" s="76"/>
      <c r="K127" s="77"/>
      <c r="L127" s="198"/>
    </row>
    <row r="128" spans="2:14" s="11" customFormat="1" ht="15" customHeight="1" x14ac:dyDescent="0.2">
      <c r="B128" s="145">
        <v>29</v>
      </c>
      <c r="C128" s="124" t="s">
        <v>579</v>
      </c>
      <c r="D128" s="125" t="s">
        <v>350</v>
      </c>
      <c r="E128" s="39" t="s">
        <v>263</v>
      </c>
      <c r="F128" s="39" t="s">
        <v>253</v>
      </c>
      <c r="G128" s="51" t="s">
        <v>377</v>
      </c>
      <c r="H128" s="152"/>
      <c r="I128" s="203"/>
      <c r="J128" s="76"/>
      <c r="K128" s="77"/>
      <c r="L128" s="198"/>
    </row>
    <row r="129" spans="2:12" s="11" customFormat="1" ht="15" customHeight="1" x14ac:dyDescent="0.2">
      <c r="B129" s="145">
        <v>30</v>
      </c>
      <c r="C129" s="50" t="s">
        <v>580</v>
      </c>
      <c r="D129" s="50" t="s">
        <v>624</v>
      </c>
      <c r="E129" s="39" t="s">
        <v>607</v>
      </c>
      <c r="F129" s="39" t="s">
        <v>253</v>
      </c>
      <c r="G129" s="41">
        <v>69</v>
      </c>
      <c r="H129" s="152"/>
      <c r="I129" s="203"/>
      <c r="J129" s="76"/>
      <c r="K129" s="77"/>
      <c r="L129" s="198"/>
    </row>
    <row r="130" spans="2:12" s="11" customFormat="1" ht="15" customHeight="1" x14ac:dyDescent="0.2">
      <c r="B130" s="145">
        <v>31</v>
      </c>
      <c r="C130" s="50" t="s">
        <v>581</v>
      </c>
      <c r="D130" s="50" t="s">
        <v>248</v>
      </c>
      <c r="E130" s="39" t="s">
        <v>390</v>
      </c>
      <c r="F130" s="39" t="s">
        <v>253</v>
      </c>
      <c r="G130" s="41">
        <v>69</v>
      </c>
      <c r="H130" s="152"/>
      <c r="I130" s="203"/>
      <c r="J130" s="76"/>
      <c r="K130" s="77"/>
      <c r="L130" s="198"/>
    </row>
    <row r="131" spans="2:12" s="11" customFormat="1" ht="15" customHeight="1" x14ac:dyDescent="0.2">
      <c r="B131" s="145">
        <v>32</v>
      </c>
      <c r="C131" s="50"/>
      <c r="D131" s="50"/>
      <c r="E131" s="39" t="s">
        <v>545</v>
      </c>
      <c r="F131" s="39" t="s">
        <v>253</v>
      </c>
      <c r="G131" s="41">
        <v>69</v>
      </c>
      <c r="H131" s="152"/>
      <c r="I131" s="203"/>
      <c r="J131" s="76"/>
      <c r="K131" s="77"/>
      <c r="L131" s="198"/>
    </row>
    <row r="132" spans="2:12" s="11" customFormat="1" ht="15" customHeight="1" x14ac:dyDescent="0.2">
      <c r="B132" s="145">
        <v>33</v>
      </c>
      <c r="C132" s="50" t="s">
        <v>582</v>
      </c>
      <c r="D132" s="50" t="s">
        <v>625</v>
      </c>
      <c r="E132" s="39" t="s">
        <v>390</v>
      </c>
      <c r="F132" s="39" t="s">
        <v>253</v>
      </c>
      <c r="G132" s="41">
        <v>69</v>
      </c>
      <c r="H132" s="152"/>
      <c r="I132" s="203"/>
      <c r="J132" s="76"/>
      <c r="K132" s="77"/>
      <c r="L132" s="198"/>
    </row>
    <row r="133" spans="2:12" s="11" customFormat="1" ht="15" customHeight="1" x14ac:dyDescent="0.2">
      <c r="B133" s="145">
        <v>34</v>
      </c>
      <c r="C133" s="50" t="s">
        <v>583</v>
      </c>
      <c r="D133" s="50" t="s">
        <v>626</v>
      </c>
      <c r="E133" s="39" t="s">
        <v>554</v>
      </c>
      <c r="F133" s="39" t="s">
        <v>253</v>
      </c>
      <c r="G133" s="41">
        <v>69</v>
      </c>
      <c r="H133" s="152"/>
      <c r="I133" s="203"/>
      <c r="J133" s="76"/>
      <c r="K133" s="77"/>
      <c r="L133" s="198"/>
    </row>
    <row r="134" spans="2:12" s="11" customFormat="1" ht="15" customHeight="1" x14ac:dyDescent="0.2">
      <c r="B134" s="145">
        <v>35</v>
      </c>
      <c r="C134" s="50" t="s">
        <v>584</v>
      </c>
      <c r="D134" s="50" t="s">
        <v>208</v>
      </c>
      <c r="E134" s="39" t="s">
        <v>384</v>
      </c>
      <c r="F134" s="39" t="s">
        <v>253</v>
      </c>
      <c r="G134" s="41">
        <v>69</v>
      </c>
      <c r="H134" s="152"/>
      <c r="I134" s="203"/>
      <c r="J134" s="76"/>
      <c r="K134" s="77"/>
      <c r="L134" s="198"/>
    </row>
    <row r="135" spans="2:12" s="11" customFormat="1" ht="15" customHeight="1" x14ac:dyDescent="0.2">
      <c r="B135" s="145">
        <v>36</v>
      </c>
      <c r="C135" s="352" t="s">
        <v>585</v>
      </c>
      <c r="D135" s="352" t="s">
        <v>209</v>
      </c>
      <c r="E135" s="353" t="s">
        <v>264</v>
      </c>
      <c r="F135" s="39" t="s">
        <v>253</v>
      </c>
      <c r="G135" s="356">
        <v>69</v>
      </c>
      <c r="H135" s="152"/>
      <c r="I135" s="203"/>
      <c r="J135" s="76"/>
      <c r="K135" s="77"/>
      <c r="L135" s="198"/>
    </row>
    <row r="136" spans="2:12" s="11" customFormat="1" ht="15" customHeight="1" x14ac:dyDescent="0.2">
      <c r="B136" s="145">
        <v>37</v>
      </c>
      <c r="C136" s="352"/>
      <c r="D136" s="352"/>
      <c r="E136" s="353" t="s">
        <v>545</v>
      </c>
      <c r="F136" s="39" t="s">
        <v>253</v>
      </c>
      <c r="G136" s="356">
        <v>69</v>
      </c>
      <c r="H136" s="152"/>
      <c r="I136" s="203"/>
      <c r="J136" s="76"/>
      <c r="K136" s="77"/>
      <c r="L136" s="198"/>
    </row>
    <row r="137" spans="2:12" s="11" customFormat="1" ht="15" customHeight="1" x14ac:dyDescent="0.2">
      <c r="B137" s="145">
        <v>38</v>
      </c>
      <c r="C137" s="352" t="s">
        <v>586</v>
      </c>
      <c r="D137" s="352" t="s">
        <v>511</v>
      </c>
      <c r="E137" s="353" t="s">
        <v>608</v>
      </c>
      <c r="F137" s="39" t="s">
        <v>253</v>
      </c>
      <c r="G137" s="356">
        <v>73</v>
      </c>
      <c r="H137" s="152"/>
      <c r="I137" s="203"/>
      <c r="J137" s="76"/>
      <c r="K137" s="77"/>
      <c r="L137" s="198"/>
    </row>
    <row r="138" spans="2:12" s="11" customFormat="1" ht="15" customHeight="1" x14ac:dyDescent="0.2">
      <c r="B138" s="145">
        <v>39</v>
      </c>
      <c r="C138" s="352" t="s">
        <v>587</v>
      </c>
      <c r="D138" s="352" t="s">
        <v>627</v>
      </c>
      <c r="E138" s="353" t="s">
        <v>263</v>
      </c>
      <c r="F138" s="39" t="s">
        <v>253</v>
      </c>
      <c r="G138" s="356">
        <v>69</v>
      </c>
      <c r="H138" s="152"/>
      <c r="I138" s="203"/>
      <c r="J138" s="76"/>
      <c r="K138" s="77"/>
      <c r="L138" s="198"/>
    </row>
    <row r="139" spans="2:12" s="11" customFormat="1" ht="15" customHeight="1" x14ac:dyDescent="0.2">
      <c r="B139" s="145">
        <v>40</v>
      </c>
      <c r="C139" s="352" t="s">
        <v>588</v>
      </c>
      <c r="D139" s="352" t="s">
        <v>524</v>
      </c>
      <c r="E139" s="353" t="s">
        <v>609</v>
      </c>
      <c r="F139" s="39" t="s">
        <v>253</v>
      </c>
      <c r="G139" s="356">
        <v>26</v>
      </c>
      <c r="H139" s="152"/>
      <c r="I139" s="203"/>
      <c r="J139" s="76"/>
      <c r="K139" s="77"/>
      <c r="L139" s="198"/>
    </row>
    <row r="140" spans="2:12" s="11" customFormat="1" ht="15" customHeight="1" x14ac:dyDescent="0.2">
      <c r="B140" s="145">
        <v>41</v>
      </c>
      <c r="C140" s="352" t="s">
        <v>589</v>
      </c>
      <c r="D140" s="352" t="s">
        <v>361</v>
      </c>
      <c r="E140" s="353" t="s">
        <v>610</v>
      </c>
      <c r="F140" s="39" t="s">
        <v>254</v>
      </c>
      <c r="G140" s="356">
        <v>38</v>
      </c>
      <c r="H140" s="152"/>
      <c r="I140" s="203"/>
      <c r="J140" s="76"/>
      <c r="K140" s="77"/>
      <c r="L140" s="198"/>
    </row>
    <row r="141" spans="2:12" s="11" customFormat="1" ht="15" customHeight="1" x14ac:dyDescent="0.2">
      <c r="B141" s="145">
        <v>42</v>
      </c>
      <c r="C141" s="352" t="s">
        <v>424</v>
      </c>
      <c r="D141" s="352" t="s">
        <v>248</v>
      </c>
      <c r="E141" s="353" t="s">
        <v>270</v>
      </c>
      <c r="F141" s="39" t="s">
        <v>253</v>
      </c>
      <c r="G141" s="356">
        <v>69</v>
      </c>
      <c r="H141" s="152"/>
      <c r="I141" s="203"/>
      <c r="J141" s="76"/>
      <c r="K141" s="77"/>
      <c r="L141" s="198"/>
    </row>
    <row r="142" spans="2:12" s="11" customFormat="1" ht="15" customHeight="1" x14ac:dyDescent="0.2">
      <c r="B142" s="145">
        <v>43</v>
      </c>
      <c r="C142" s="352" t="s">
        <v>628</v>
      </c>
      <c r="D142" s="352" t="s">
        <v>629</v>
      </c>
      <c r="E142" s="353" t="s">
        <v>393</v>
      </c>
      <c r="F142" s="39" t="s">
        <v>253</v>
      </c>
      <c r="G142" s="356">
        <v>69</v>
      </c>
      <c r="H142" s="152"/>
      <c r="I142" s="203"/>
      <c r="J142" s="76"/>
      <c r="K142" s="77"/>
      <c r="L142" s="198"/>
    </row>
    <row r="143" spans="2:12" s="11" customFormat="1" ht="15" customHeight="1" x14ac:dyDescent="0.2">
      <c r="B143" s="145">
        <v>44</v>
      </c>
      <c r="C143" s="352" t="s">
        <v>590</v>
      </c>
      <c r="D143" s="352" t="s">
        <v>630</v>
      </c>
      <c r="E143" s="353" t="s">
        <v>611</v>
      </c>
      <c r="F143" s="39" t="s">
        <v>253</v>
      </c>
      <c r="G143" s="356">
        <v>69</v>
      </c>
      <c r="H143" s="152"/>
      <c r="I143" s="203"/>
      <c r="J143" s="76"/>
      <c r="K143" s="77"/>
      <c r="L143" s="198"/>
    </row>
    <row r="144" spans="2:12" s="11" customFormat="1" ht="15" customHeight="1" x14ac:dyDescent="0.2">
      <c r="B144" s="145">
        <v>45</v>
      </c>
      <c r="C144" s="352" t="s">
        <v>591</v>
      </c>
      <c r="D144" s="352" t="s">
        <v>350</v>
      </c>
      <c r="E144" s="353" t="s">
        <v>267</v>
      </c>
      <c r="F144" s="39" t="s">
        <v>253</v>
      </c>
      <c r="G144" s="356">
        <v>69</v>
      </c>
      <c r="H144" s="152"/>
      <c r="I144" s="203"/>
      <c r="J144" s="76"/>
      <c r="K144" s="77"/>
      <c r="L144" s="198"/>
    </row>
    <row r="145" spans="2:12" s="11" customFormat="1" ht="15" customHeight="1" x14ac:dyDescent="0.2">
      <c r="B145" s="145">
        <v>46</v>
      </c>
      <c r="C145" s="352" t="s">
        <v>592</v>
      </c>
      <c r="D145" s="352" t="s">
        <v>631</v>
      </c>
      <c r="E145" s="353" t="s">
        <v>265</v>
      </c>
      <c r="F145" s="39" t="s">
        <v>253</v>
      </c>
      <c r="G145" s="356">
        <v>69</v>
      </c>
      <c r="H145" s="152"/>
      <c r="I145" s="203"/>
      <c r="J145" s="76"/>
      <c r="K145" s="77"/>
      <c r="L145" s="198"/>
    </row>
    <row r="146" spans="2:12" s="11" customFormat="1" ht="15" customHeight="1" x14ac:dyDescent="0.2">
      <c r="B146" s="145">
        <v>47</v>
      </c>
      <c r="C146" s="50" t="s">
        <v>593</v>
      </c>
      <c r="D146" s="50" t="s">
        <v>361</v>
      </c>
      <c r="E146" s="39" t="s">
        <v>390</v>
      </c>
      <c r="F146" s="39" t="s">
        <v>253</v>
      </c>
      <c r="G146" s="51" t="s">
        <v>377</v>
      </c>
      <c r="H146" s="152"/>
      <c r="I146" s="203"/>
      <c r="J146" s="76"/>
      <c r="K146" s="77"/>
      <c r="L146" s="198"/>
    </row>
    <row r="147" spans="2:12" s="11" customFormat="1" ht="15" customHeight="1" x14ac:dyDescent="0.2">
      <c r="B147" s="145">
        <v>48</v>
      </c>
      <c r="C147" s="50" t="s">
        <v>594</v>
      </c>
      <c r="D147" s="50" t="s">
        <v>348</v>
      </c>
      <c r="E147" s="39" t="s">
        <v>270</v>
      </c>
      <c r="F147" s="39" t="s">
        <v>253</v>
      </c>
      <c r="G147" s="41">
        <v>69</v>
      </c>
      <c r="H147" s="152"/>
      <c r="I147" s="203"/>
      <c r="J147" s="76"/>
      <c r="K147" s="77"/>
      <c r="L147" s="198"/>
    </row>
    <row r="148" spans="2:12" s="11" customFormat="1" ht="15" customHeight="1" x14ac:dyDescent="0.2">
      <c r="B148" s="145">
        <v>49</v>
      </c>
      <c r="C148" s="124" t="s">
        <v>632</v>
      </c>
      <c r="D148" s="125" t="s">
        <v>633</v>
      </c>
      <c r="E148" s="39" t="s">
        <v>604</v>
      </c>
      <c r="F148" s="39" t="s">
        <v>253</v>
      </c>
      <c r="G148" s="51" t="s">
        <v>377</v>
      </c>
      <c r="H148" s="152"/>
      <c r="I148" s="203"/>
      <c r="J148" s="76"/>
      <c r="K148" s="77"/>
      <c r="L148" s="198"/>
    </row>
    <row r="149" spans="2:12" s="11" customFormat="1" ht="15" customHeight="1" x14ac:dyDescent="0.2">
      <c r="B149" s="145">
        <v>50</v>
      </c>
      <c r="C149" s="169" t="s">
        <v>493</v>
      </c>
      <c r="D149" s="138" t="s">
        <v>247</v>
      </c>
      <c r="E149" s="230" t="s">
        <v>634</v>
      </c>
      <c r="F149" s="39" t="s">
        <v>253</v>
      </c>
      <c r="G149" s="266" t="s">
        <v>381</v>
      </c>
      <c r="H149" s="264"/>
      <c r="I149" s="203"/>
      <c r="J149" s="108"/>
      <c r="K149" s="109"/>
      <c r="L149" s="198"/>
    </row>
    <row r="150" spans="2:12" s="11" customFormat="1" ht="15" customHeight="1" x14ac:dyDescent="0.2">
      <c r="B150" s="145">
        <v>51</v>
      </c>
      <c r="C150" s="169" t="s">
        <v>596</v>
      </c>
      <c r="D150" s="138" t="s">
        <v>216</v>
      </c>
      <c r="E150" s="230" t="s">
        <v>267</v>
      </c>
      <c r="F150" s="39" t="s">
        <v>253</v>
      </c>
      <c r="G150" s="266" t="s">
        <v>377</v>
      </c>
      <c r="H150" s="264"/>
      <c r="I150" s="203"/>
      <c r="J150" s="108"/>
      <c r="K150" s="109"/>
      <c r="L150" s="198"/>
    </row>
    <row r="151" spans="2:12" s="11" customFormat="1" ht="15" customHeight="1" x14ac:dyDescent="0.2">
      <c r="B151" s="145">
        <v>52</v>
      </c>
      <c r="C151" s="169" t="s">
        <v>635</v>
      </c>
      <c r="D151" s="138" t="s">
        <v>636</v>
      </c>
      <c r="E151" s="230" t="s">
        <v>637</v>
      </c>
      <c r="F151" s="39" t="s">
        <v>253</v>
      </c>
      <c r="G151" s="266" t="s">
        <v>381</v>
      </c>
      <c r="H151" s="264"/>
      <c r="I151" s="203"/>
      <c r="J151" s="108"/>
      <c r="K151" s="109"/>
      <c r="L151" s="198"/>
    </row>
    <row r="152" spans="2:12" s="11" customFormat="1" ht="15" customHeight="1" x14ac:dyDescent="0.2">
      <c r="B152" s="145">
        <v>53</v>
      </c>
      <c r="C152" s="169" t="s">
        <v>597</v>
      </c>
      <c r="D152" s="138" t="s">
        <v>638</v>
      </c>
      <c r="E152" s="230" t="s">
        <v>278</v>
      </c>
      <c r="F152" s="39" t="s">
        <v>253</v>
      </c>
      <c r="G152" s="266" t="s">
        <v>377</v>
      </c>
      <c r="H152" s="264"/>
      <c r="I152" s="203"/>
      <c r="J152" s="108"/>
      <c r="K152" s="109"/>
      <c r="L152" s="198"/>
    </row>
    <row r="153" spans="2:12" s="11" customFormat="1" ht="15" customHeight="1" x14ac:dyDescent="0.2">
      <c r="B153" s="145">
        <v>54</v>
      </c>
      <c r="C153" s="169" t="s">
        <v>639</v>
      </c>
      <c r="D153" s="138" t="s">
        <v>509</v>
      </c>
      <c r="E153" s="230" t="s">
        <v>604</v>
      </c>
      <c r="F153" s="39" t="s">
        <v>253</v>
      </c>
      <c r="G153" s="266" t="s">
        <v>377</v>
      </c>
      <c r="H153" s="264"/>
      <c r="I153" s="203"/>
      <c r="J153" s="108"/>
      <c r="K153" s="109"/>
      <c r="L153" s="198"/>
    </row>
    <row r="154" spans="2:12" s="11" customFormat="1" ht="15" customHeight="1" x14ac:dyDescent="0.2">
      <c r="B154" s="145">
        <v>55</v>
      </c>
      <c r="C154" s="169" t="s">
        <v>640</v>
      </c>
      <c r="D154" s="138" t="s">
        <v>362</v>
      </c>
      <c r="E154" s="230" t="s">
        <v>384</v>
      </c>
      <c r="F154" s="39" t="s">
        <v>253</v>
      </c>
      <c r="G154" s="266" t="s">
        <v>377</v>
      </c>
      <c r="H154" s="264"/>
      <c r="I154" s="203"/>
      <c r="J154" s="108"/>
      <c r="K154" s="109"/>
      <c r="L154" s="198"/>
    </row>
    <row r="155" spans="2:12" s="11" customFormat="1" ht="15" customHeight="1" x14ac:dyDescent="0.2">
      <c r="B155" s="145">
        <v>56</v>
      </c>
      <c r="C155" s="169" t="s">
        <v>599</v>
      </c>
      <c r="D155" s="138" t="s">
        <v>350</v>
      </c>
      <c r="E155" s="230" t="s">
        <v>390</v>
      </c>
      <c r="F155" s="39" t="s">
        <v>253</v>
      </c>
      <c r="G155" s="266" t="s">
        <v>377</v>
      </c>
      <c r="H155" s="264"/>
      <c r="I155" s="203"/>
      <c r="J155" s="108"/>
      <c r="K155" s="109"/>
      <c r="L155" s="198"/>
    </row>
    <row r="156" spans="2:12" s="11" customFormat="1" ht="15" customHeight="1" x14ac:dyDescent="0.2">
      <c r="B156" s="145">
        <v>57</v>
      </c>
      <c r="C156" s="169" t="s">
        <v>426</v>
      </c>
      <c r="D156" s="138" t="s">
        <v>521</v>
      </c>
      <c r="E156" s="230" t="s">
        <v>263</v>
      </c>
      <c r="F156" s="39" t="s">
        <v>253</v>
      </c>
      <c r="G156" s="266" t="s">
        <v>377</v>
      </c>
      <c r="H156" s="264"/>
      <c r="I156" s="203"/>
      <c r="J156" s="108"/>
      <c r="K156" s="109"/>
      <c r="L156" s="198"/>
    </row>
    <row r="157" spans="2:12" s="11" customFormat="1" ht="15" customHeight="1" x14ac:dyDescent="0.2">
      <c r="B157" s="145">
        <v>58</v>
      </c>
      <c r="C157" s="169" t="s">
        <v>641</v>
      </c>
      <c r="D157" s="138" t="s">
        <v>217</v>
      </c>
      <c r="E157" s="230" t="s">
        <v>284</v>
      </c>
      <c r="F157" s="39" t="s">
        <v>253</v>
      </c>
      <c r="G157" s="266" t="s">
        <v>377</v>
      </c>
      <c r="H157" s="264" t="s">
        <v>532</v>
      </c>
      <c r="I157" s="203"/>
      <c r="J157" s="108"/>
      <c r="K157" s="109"/>
      <c r="L157" s="198"/>
    </row>
    <row r="158" spans="2:12" s="11" customFormat="1" ht="15" customHeight="1" x14ac:dyDescent="0.2">
      <c r="B158" s="145">
        <v>59</v>
      </c>
      <c r="C158" s="169" t="s">
        <v>642</v>
      </c>
      <c r="D158" s="138" t="s">
        <v>229</v>
      </c>
      <c r="E158" s="230" t="s">
        <v>262</v>
      </c>
      <c r="F158" s="39" t="s">
        <v>253</v>
      </c>
      <c r="G158" s="363" t="s">
        <v>377</v>
      </c>
      <c r="H158" s="264" t="s">
        <v>532</v>
      </c>
      <c r="I158" s="203"/>
      <c r="J158" s="108"/>
      <c r="K158" s="109"/>
      <c r="L158" s="198"/>
    </row>
    <row r="159" spans="2:12" s="11" customFormat="1" ht="15" customHeight="1" x14ac:dyDescent="0.2">
      <c r="B159" s="145">
        <v>60</v>
      </c>
      <c r="C159" s="169" t="s">
        <v>643</v>
      </c>
      <c r="D159" s="138" t="s">
        <v>216</v>
      </c>
      <c r="E159" s="230" t="s">
        <v>652</v>
      </c>
      <c r="F159" s="39" t="s">
        <v>254</v>
      </c>
      <c r="G159" s="363" t="s">
        <v>379</v>
      </c>
      <c r="H159" s="264" t="s">
        <v>532</v>
      </c>
      <c r="I159" s="203"/>
      <c r="J159" s="108"/>
      <c r="K159" s="109"/>
      <c r="L159" s="198"/>
    </row>
    <row r="160" spans="2:12" s="11" customFormat="1" ht="15" customHeight="1" x14ac:dyDescent="0.2">
      <c r="B160" s="145">
        <v>61</v>
      </c>
      <c r="C160" s="169" t="s">
        <v>644</v>
      </c>
      <c r="D160" s="138" t="s">
        <v>217</v>
      </c>
      <c r="E160" s="230" t="s">
        <v>653</v>
      </c>
      <c r="F160" s="39" t="s">
        <v>254</v>
      </c>
      <c r="G160" s="363" t="s">
        <v>379</v>
      </c>
      <c r="H160" s="264" t="s">
        <v>532</v>
      </c>
      <c r="I160" s="203"/>
      <c r="J160" s="108"/>
      <c r="K160" s="109"/>
      <c r="L160" s="198"/>
    </row>
    <row r="161" spans="1:12" s="11" customFormat="1" ht="15" customHeight="1" x14ac:dyDescent="0.2">
      <c r="B161" s="145">
        <v>62</v>
      </c>
      <c r="C161" s="169" t="s">
        <v>645</v>
      </c>
      <c r="D161" s="138" t="s">
        <v>650</v>
      </c>
      <c r="E161" s="230" t="s">
        <v>654</v>
      </c>
      <c r="F161" s="39" t="s">
        <v>253</v>
      </c>
      <c r="G161" s="363" t="s">
        <v>377</v>
      </c>
      <c r="H161" s="264" t="s">
        <v>532</v>
      </c>
      <c r="I161" s="203"/>
      <c r="J161" s="108"/>
      <c r="K161" s="109"/>
      <c r="L161" s="198"/>
    </row>
    <row r="162" spans="1:12" s="11" customFormat="1" ht="15" customHeight="1" x14ac:dyDescent="0.2">
      <c r="B162" s="145">
        <v>63</v>
      </c>
      <c r="C162" s="169" t="s">
        <v>646</v>
      </c>
      <c r="D162" s="138" t="s">
        <v>141</v>
      </c>
      <c r="E162" s="230" t="s">
        <v>260</v>
      </c>
      <c r="F162" s="39" t="s">
        <v>253</v>
      </c>
      <c r="G162" s="363" t="s">
        <v>377</v>
      </c>
      <c r="H162" s="264" t="s">
        <v>532</v>
      </c>
      <c r="I162" s="203"/>
      <c r="J162" s="108"/>
      <c r="K162" s="109"/>
      <c r="L162" s="198"/>
    </row>
    <row r="163" spans="1:12" s="11" customFormat="1" ht="15" customHeight="1" x14ac:dyDescent="0.2">
      <c r="B163" s="145">
        <v>64</v>
      </c>
      <c r="C163" s="169" t="s">
        <v>177</v>
      </c>
      <c r="D163" s="138" t="s">
        <v>227</v>
      </c>
      <c r="E163" s="230" t="s">
        <v>273</v>
      </c>
      <c r="F163" s="39" t="s">
        <v>253</v>
      </c>
      <c r="G163" s="363" t="s">
        <v>377</v>
      </c>
      <c r="H163" s="264" t="s">
        <v>532</v>
      </c>
      <c r="I163" s="203"/>
      <c r="J163" s="108"/>
      <c r="K163" s="109"/>
      <c r="L163" s="198"/>
    </row>
    <row r="164" spans="1:12" s="11" customFormat="1" ht="15" customHeight="1" x14ac:dyDescent="0.2">
      <c r="B164" s="145">
        <v>65</v>
      </c>
      <c r="C164" s="169" t="s">
        <v>647</v>
      </c>
      <c r="D164" s="138" t="s">
        <v>224</v>
      </c>
      <c r="E164" s="230" t="s">
        <v>390</v>
      </c>
      <c r="F164" s="39" t="s">
        <v>253</v>
      </c>
      <c r="G164" s="363" t="s">
        <v>377</v>
      </c>
      <c r="H164" s="264" t="s">
        <v>532</v>
      </c>
      <c r="I164" s="203"/>
      <c r="J164" s="108"/>
      <c r="K164" s="109"/>
      <c r="L164" s="198"/>
    </row>
    <row r="165" spans="1:12" s="11" customFormat="1" ht="15" customHeight="1" x14ac:dyDescent="0.2">
      <c r="B165" s="145">
        <v>66</v>
      </c>
      <c r="C165" s="169" t="s">
        <v>648</v>
      </c>
      <c r="D165" s="138" t="s">
        <v>651</v>
      </c>
      <c r="E165" s="230" t="s">
        <v>655</v>
      </c>
      <c r="F165" s="39" t="s">
        <v>253</v>
      </c>
      <c r="G165" s="363" t="s">
        <v>377</v>
      </c>
      <c r="H165" s="264" t="s">
        <v>532</v>
      </c>
      <c r="I165" s="203"/>
      <c r="J165" s="108"/>
      <c r="K165" s="109"/>
      <c r="L165" s="198"/>
    </row>
    <row r="166" spans="1:12" s="11" customFormat="1" ht="15" customHeight="1" x14ac:dyDescent="0.2">
      <c r="B166" s="145">
        <v>67</v>
      </c>
      <c r="C166" s="169" t="s">
        <v>598</v>
      </c>
      <c r="D166" s="138" t="s">
        <v>350</v>
      </c>
      <c r="E166" s="230" t="s">
        <v>612</v>
      </c>
      <c r="F166" s="39" t="s">
        <v>253</v>
      </c>
      <c r="G166" s="363" t="s">
        <v>381</v>
      </c>
      <c r="H166" s="264" t="s">
        <v>532</v>
      </c>
      <c r="I166" s="203"/>
      <c r="J166" s="108"/>
      <c r="K166" s="109"/>
      <c r="L166" s="198"/>
    </row>
    <row r="167" spans="1:12" s="11" customFormat="1" ht="15" customHeight="1" x14ac:dyDescent="0.2">
      <c r="B167" s="145">
        <v>68</v>
      </c>
      <c r="C167" s="169" t="s">
        <v>595</v>
      </c>
      <c r="D167" s="138" t="s">
        <v>213</v>
      </c>
      <c r="E167" s="230" t="s">
        <v>612</v>
      </c>
      <c r="F167" s="39" t="s">
        <v>253</v>
      </c>
      <c r="G167" s="363" t="s">
        <v>381</v>
      </c>
      <c r="H167" s="264" t="s">
        <v>532</v>
      </c>
      <c r="I167" s="203"/>
      <c r="J167" s="108"/>
      <c r="K167" s="109"/>
      <c r="L167" s="198"/>
    </row>
    <row r="168" spans="1:12" s="11" customFormat="1" ht="15" customHeight="1" x14ac:dyDescent="0.2">
      <c r="B168" s="145">
        <v>69</v>
      </c>
      <c r="C168" s="169" t="s">
        <v>649</v>
      </c>
      <c r="D168" s="138" t="s">
        <v>208</v>
      </c>
      <c r="E168" s="230" t="s">
        <v>603</v>
      </c>
      <c r="F168" s="39" t="s">
        <v>253</v>
      </c>
      <c r="G168" s="363" t="s">
        <v>377</v>
      </c>
      <c r="H168" s="264" t="s">
        <v>532</v>
      </c>
      <c r="I168" s="203"/>
      <c r="J168" s="108"/>
      <c r="K168" s="109"/>
      <c r="L168" s="198"/>
    </row>
    <row r="169" spans="1:12" s="11" customFormat="1" ht="15" customHeight="1" x14ac:dyDescent="0.2">
      <c r="B169" s="145">
        <v>70</v>
      </c>
      <c r="C169" s="169"/>
      <c r="D169" s="138"/>
      <c r="E169" s="230" t="s">
        <v>618</v>
      </c>
      <c r="F169" s="39" t="s">
        <v>253</v>
      </c>
      <c r="G169" s="363" t="s">
        <v>381</v>
      </c>
      <c r="H169" s="264" t="s">
        <v>532</v>
      </c>
      <c r="I169" s="203"/>
      <c r="J169" s="108"/>
      <c r="K169" s="109"/>
      <c r="L169" s="198"/>
    </row>
    <row r="170" spans="1:12" s="11" customFormat="1" ht="15" customHeight="1" x14ac:dyDescent="0.2">
      <c r="B170" s="145">
        <v>71</v>
      </c>
      <c r="C170" s="169" t="s">
        <v>600</v>
      </c>
      <c r="D170" s="138" t="s">
        <v>354</v>
      </c>
      <c r="E170" s="230" t="s">
        <v>262</v>
      </c>
      <c r="F170" s="39" t="s">
        <v>253</v>
      </c>
      <c r="G170" s="363" t="s">
        <v>377</v>
      </c>
      <c r="H170" s="264" t="s">
        <v>50</v>
      </c>
      <c r="I170" s="203"/>
      <c r="J170" s="108"/>
      <c r="K170" s="109"/>
      <c r="L170" s="198"/>
    </row>
    <row r="171" spans="1:12" s="11" customFormat="1" ht="15" customHeight="1" x14ac:dyDescent="0.2">
      <c r="B171" s="145">
        <v>72</v>
      </c>
      <c r="C171" s="169" t="s">
        <v>601</v>
      </c>
      <c r="D171" s="138" t="s">
        <v>217</v>
      </c>
      <c r="E171" s="230" t="s">
        <v>263</v>
      </c>
      <c r="F171" s="39" t="s">
        <v>253</v>
      </c>
      <c r="G171" s="363" t="s">
        <v>377</v>
      </c>
      <c r="H171" s="264" t="s">
        <v>50</v>
      </c>
      <c r="I171" s="203"/>
      <c r="J171" s="108"/>
      <c r="K171" s="109"/>
      <c r="L171" s="198"/>
    </row>
    <row r="172" spans="1:12" s="11" customFormat="1" ht="15" customHeight="1" x14ac:dyDescent="0.2">
      <c r="B172" s="263" t="s">
        <v>100</v>
      </c>
      <c r="C172" s="169"/>
      <c r="D172" s="138"/>
      <c r="E172" s="267"/>
      <c r="F172" s="39"/>
      <c r="G172" s="266"/>
      <c r="H172" s="264"/>
      <c r="I172" s="203"/>
      <c r="J172" s="108"/>
      <c r="K172" s="109"/>
      <c r="L172" s="198"/>
    </row>
    <row r="173" spans="1:12" s="11" customFormat="1" ht="15" customHeight="1" x14ac:dyDescent="0.2">
      <c r="B173" s="263" t="s">
        <v>101</v>
      </c>
      <c r="C173" s="169"/>
      <c r="D173" s="138"/>
      <c r="E173" s="106"/>
      <c r="F173" s="39"/>
      <c r="G173" s="265"/>
      <c r="H173" s="264"/>
      <c r="I173" s="203"/>
      <c r="J173" s="108"/>
      <c r="K173" s="109"/>
      <c r="L173" s="198"/>
    </row>
    <row r="174" spans="1:12" s="11" customFormat="1" ht="15" customHeight="1" thickBot="1" x14ac:dyDescent="0.25">
      <c r="B174" s="147" t="s">
        <v>50</v>
      </c>
      <c r="C174" s="46" t="s">
        <v>63</v>
      </c>
      <c r="D174" s="47" t="s">
        <v>63</v>
      </c>
      <c r="E174" s="48" t="s">
        <v>63</v>
      </c>
      <c r="F174" s="153" t="s">
        <v>63</v>
      </c>
      <c r="G174" s="154" t="s">
        <v>63</v>
      </c>
      <c r="H174" s="155"/>
      <c r="I174" s="204"/>
      <c r="J174" s="81" t="s">
        <v>63</v>
      </c>
      <c r="K174" s="82" t="s">
        <v>63</v>
      </c>
      <c r="L174" s="198"/>
    </row>
    <row r="175" spans="1:12" s="11" customFormat="1" ht="15" customHeight="1" x14ac:dyDescent="0.2">
      <c r="B175" s="63" t="s">
        <v>102</v>
      </c>
      <c r="C175" s="156"/>
      <c r="D175" s="156"/>
      <c r="E175" s="156"/>
      <c r="F175" s="156"/>
      <c r="G175" s="156"/>
      <c r="H175" s="156"/>
      <c r="I175" s="398"/>
      <c r="J175" s="398"/>
      <c r="K175" s="88"/>
      <c r="L175" s="88"/>
    </row>
    <row r="176" spans="1:12" ht="15" customHeight="1" x14ac:dyDescent="0.2">
      <c r="A176" s="9"/>
      <c r="B176" s="410"/>
      <c r="C176" s="410"/>
      <c r="D176" s="141"/>
      <c r="E176" s="141"/>
      <c r="F176" s="142"/>
      <c r="G176" s="142"/>
      <c r="H176" s="142"/>
      <c r="I176" s="368" t="s">
        <v>98</v>
      </c>
      <c r="J176" s="368"/>
      <c r="K176" s="368"/>
      <c r="L176" s="142"/>
    </row>
    <row r="177" spans="2:14" ht="15" customHeight="1" x14ac:dyDescent="0.2">
      <c r="B177" s="410"/>
      <c r="C177" s="410"/>
      <c r="D177" s="371" t="s">
        <v>0</v>
      </c>
      <c r="E177" s="371"/>
      <c r="F177" s="371"/>
      <c r="G177" s="371"/>
      <c r="H177" s="371"/>
      <c r="I177" s="368"/>
      <c r="J177" s="368"/>
      <c r="K177" s="368"/>
      <c r="L177" s="104"/>
    </row>
    <row r="178" spans="2:14" ht="15" customHeight="1" x14ac:dyDescent="0.2">
      <c r="B178" s="410"/>
      <c r="C178" s="410"/>
      <c r="D178" s="371"/>
      <c r="E178" s="371"/>
      <c r="F178" s="371"/>
      <c r="G178" s="371"/>
      <c r="H178" s="371"/>
      <c r="I178" s="368"/>
      <c r="J178" s="368"/>
      <c r="K178" s="368"/>
      <c r="L178" s="143"/>
    </row>
    <row r="179" spans="2:14" ht="15" customHeight="1" x14ac:dyDescent="0.2">
      <c r="B179" s="410"/>
      <c r="C179" s="410"/>
      <c r="D179" s="302"/>
      <c r="E179" s="302"/>
      <c r="F179" s="302"/>
      <c r="G179" s="302"/>
      <c r="H179" s="302"/>
      <c r="I179" s="368"/>
      <c r="J179" s="368"/>
      <c r="K179" s="368"/>
      <c r="L179" s="143"/>
    </row>
    <row r="180" spans="2:14" ht="15" customHeight="1" x14ac:dyDescent="0.2">
      <c r="B180" s="410"/>
      <c r="C180" s="410"/>
      <c r="D180" s="302"/>
      <c r="E180" s="302"/>
      <c r="F180" s="302"/>
      <c r="G180" s="302"/>
      <c r="H180" s="302"/>
      <c r="I180" s="368"/>
      <c r="J180" s="368"/>
      <c r="K180" s="368"/>
      <c r="L180" s="143"/>
    </row>
    <row r="181" spans="2:14" ht="15" customHeight="1" thickBot="1" x14ac:dyDescent="0.25">
      <c r="B181" s="410"/>
      <c r="C181" s="410"/>
      <c r="D181" s="63"/>
      <c r="E181" s="63"/>
      <c r="F181" s="63"/>
      <c r="G181" s="63"/>
      <c r="H181" s="63"/>
      <c r="I181" s="368"/>
      <c r="J181" s="368"/>
      <c r="K181" s="368"/>
      <c r="L181" s="143"/>
    </row>
    <row r="182" spans="2:14" ht="19.5" thickBot="1" x14ac:dyDescent="0.25">
      <c r="B182" s="410"/>
      <c r="C182" s="410"/>
      <c r="D182" s="367" t="s">
        <v>1</v>
      </c>
      <c r="E182" s="367"/>
      <c r="F182" s="399">
        <f>F7</f>
        <v>42421</v>
      </c>
      <c r="G182" s="399"/>
      <c r="H182" s="399"/>
      <c r="I182" s="368"/>
      <c r="J182" s="368"/>
      <c r="K182" s="368"/>
      <c r="L182" s="104"/>
    </row>
    <row r="183" spans="2:14" ht="16.5" customHeight="1" thickBot="1" x14ac:dyDescent="0.25">
      <c r="B183" s="411"/>
      <c r="C183" s="411"/>
      <c r="D183" s="252" t="str">
        <f>D8</f>
        <v xml:space="preserve">Club Org. : </v>
      </c>
      <c r="E183" s="367" t="str">
        <f>E8</f>
        <v>Amicale Cycliste du Moulin à Vent</v>
      </c>
      <c r="F183" s="367"/>
      <c r="G183" s="367"/>
      <c r="H183" s="367"/>
      <c r="I183" s="369"/>
      <c r="J183" s="369"/>
      <c r="K183" s="369"/>
      <c r="L183" s="104"/>
    </row>
    <row r="184" spans="2:14" ht="19.5" thickBot="1" x14ac:dyDescent="0.25">
      <c r="B184" s="416" t="s">
        <v>62</v>
      </c>
      <c r="C184" s="416"/>
      <c r="D184" s="416"/>
      <c r="E184" s="370" t="str">
        <f>E9</f>
        <v>Grand Prix d'Ouverture</v>
      </c>
      <c r="F184" s="370"/>
      <c r="G184" s="370"/>
      <c r="H184" s="370"/>
      <c r="I184" s="370"/>
      <c r="J184" s="370"/>
      <c r="K184" s="370"/>
      <c r="L184" s="233"/>
    </row>
    <row r="185" spans="2:14" ht="8.25" customHeight="1" thickBot="1" x14ac:dyDescent="0.25">
      <c r="B185" s="63"/>
      <c r="C185" s="63"/>
      <c r="D185" s="63"/>
      <c r="E185" s="63"/>
      <c r="F185" s="63"/>
      <c r="G185" s="63"/>
      <c r="H185" s="63"/>
      <c r="I185" s="63"/>
      <c r="J185" s="103"/>
      <c r="K185" s="104"/>
      <c r="L185" s="104"/>
    </row>
    <row r="186" spans="2:14" ht="15" customHeight="1" thickBot="1" x14ac:dyDescent="0.25">
      <c r="B186" s="420" t="s">
        <v>13</v>
      </c>
      <c r="C186" s="421"/>
      <c r="D186" s="421"/>
      <c r="E186" s="60" t="str">
        <f>E11</f>
        <v>Nombre coureurs partant :</v>
      </c>
      <c r="F186" s="269">
        <v>82</v>
      </c>
      <c r="G186" s="61" t="s">
        <v>78</v>
      </c>
      <c r="H186" s="261"/>
      <c r="I186" s="395" t="s">
        <v>3</v>
      </c>
      <c r="J186" s="374" t="s">
        <v>60</v>
      </c>
      <c r="K186" s="397"/>
      <c r="L186" s="234"/>
      <c r="M186" s="393" t="s">
        <v>75</v>
      </c>
      <c r="N186" s="394"/>
    </row>
    <row r="187" spans="2:14" ht="13.5" thickBot="1" x14ac:dyDescent="0.25">
      <c r="B187" s="338" t="s">
        <v>94</v>
      </c>
      <c r="C187" s="178" t="s">
        <v>4</v>
      </c>
      <c r="D187" s="179" t="s">
        <v>5</v>
      </c>
      <c r="E187" s="179" t="s">
        <v>6</v>
      </c>
      <c r="F187" s="179" t="s">
        <v>7</v>
      </c>
      <c r="G187" s="180" t="s">
        <v>8</v>
      </c>
      <c r="H187" s="227" t="s">
        <v>64</v>
      </c>
      <c r="I187" s="396"/>
      <c r="J187" s="157" t="s">
        <v>12</v>
      </c>
      <c r="K187" s="158" t="s">
        <v>10</v>
      </c>
      <c r="L187" s="235"/>
      <c r="M187" s="391" t="s">
        <v>97</v>
      </c>
      <c r="N187" s="392"/>
    </row>
    <row r="188" spans="2:14" s="11" customFormat="1" ht="15" customHeight="1" x14ac:dyDescent="0.2">
      <c r="B188" s="54">
        <v>1</v>
      </c>
      <c r="C188" s="181" t="s">
        <v>424</v>
      </c>
      <c r="D188" s="182" t="s">
        <v>499</v>
      </c>
      <c r="E188" s="183" t="s">
        <v>270</v>
      </c>
      <c r="F188" s="183" t="s">
        <v>253</v>
      </c>
      <c r="G188" s="184">
        <v>69</v>
      </c>
      <c r="H188" s="121" t="s">
        <v>422</v>
      </c>
      <c r="I188" s="159">
        <v>12</v>
      </c>
      <c r="J188" s="160"/>
      <c r="K188" s="161"/>
      <c r="L188" s="198"/>
      <c r="M188" s="122">
        <v>1</v>
      </c>
      <c r="N188" s="123">
        <v>30</v>
      </c>
    </row>
    <row r="189" spans="2:14" s="11" customFormat="1" ht="15" customHeight="1" x14ac:dyDescent="0.2">
      <c r="B189" s="55">
        <v>2</v>
      </c>
      <c r="C189" s="40" t="s">
        <v>425</v>
      </c>
      <c r="D189" s="40" t="s">
        <v>209</v>
      </c>
      <c r="E189" s="39" t="s">
        <v>388</v>
      </c>
      <c r="F189" s="41" t="s">
        <v>253</v>
      </c>
      <c r="G189" s="41">
        <v>26</v>
      </c>
      <c r="H189" s="74" t="s">
        <v>292</v>
      </c>
      <c r="I189" s="162"/>
      <c r="J189" s="137"/>
      <c r="K189" s="163"/>
      <c r="L189" s="239"/>
      <c r="M189" s="127">
        <v>2</v>
      </c>
      <c r="N189" s="77">
        <v>26</v>
      </c>
    </row>
    <row r="190" spans="2:14" s="11" customFormat="1" ht="15" customHeight="1" x14ac:dyDescent="0.2">
      <c r="B190" s="55">
        <v>3</v>
      </c>
      <c r="C190" s="40" t="s">
        <v>312</v>
      </c>
      <c r="D190" s="40" t="s">
        <v>500</v>
      </c>
      <c r="E190" s="39" t="s">
        <v>287</v>
      </c>
      <c r="F190" s="41" t="s">
        <v>253</v>
      </c>
      <c r="G190" s="41">
        <v>69</v>
      </c>
      <c r="H190" s="74" t="s">
        <v>294</v>
      </c>
      <c r="I190" s="162">
        <v>6</v>
      </c>
      <c r="J190" s="137"/>
      <c r="K190" s="163"/>
      <c r="L190" s="239"/>
      <c r="M190" s="127">
        <v>3</v>
      </c>
      <c r="N190" s="77">
        <v>22</v>
      </c>
    </row>
    <row r="191" spans="2:14" s="11" customFormat="1" ht="15" customHeight="1" x14ac:dyDescent="0.2">
      <c r="B191" s="55">
        <v>4</v>
      </c>
      <c r="C191" s="40" t="s">
        <v>426</v>
      </c>
      <c r="D191" s="40" t="s">
        <v>224</v>
      </c>
      <c r="E191" s="39" t="s">
        <v>263</v>
      </c>
      <c r="F191" s="39" t="s">
        <v>253</v>
      </c>
      <c r="G191" s="41">
        <v>69</v>
      </c>
      <c r="H191" s="74" t="s">
        <v>294</v>
      </c>
      <c r="I191" s="162">
        <v>4</v>
      </c>
      <c r="J191" s="146"/>
      <c r="K191" s="77"/>
      <c r="L191" s="239"/>
      <c r="M191" s="127">
        <v>4</v>
      </c>
      <c r="N191" s="77">
        <v>18</v>
      </c>
    </row>
    <row r="192" spans="2:14" s="11" customFormat="1" ht="15" customHeight="1" thickBot="1" x14ac:dyDescent="0.25">
      <c r="B192" s="56">
        <v>5</v>
      </c>
      <c r="C192" s="40" t="s">
        <v>427</v>
      </c>
      <c r="D192" s="40" t="s">
        <v>501</v>
      </c>
      <c r="E192" s="185" t="s">
        <v>540</v>
      </c>
      <c r="F192" s="186" t="s">
        <v>253</v>
      </c>
      <c r="G192" s="186">
        <v>69</v>
      </c>
      <c r="H192" s="357" t="s">
        <v>294</v>
      </c>
      <c r="I192" s="164">
        <v>2</v>
      </c>
      <c r="J192" s="165"/>
      <c r="K192" s="166"/>
      <c r="L192" s="198"/>
      <c r="M192" s="108">
        <v>5</v>
      </c>
      <c r="N192" s="109">
        <v>16</v>
      </c>
    </row>
    <row r="193" spans="2:14" s="11" customFormat="1" ht="15" customHeight="1" x14ac:dyDescent="0.2">
      <c r="B193" s="167">
        <v>6</v>
      </c>
      <c r="C193" s="181" t="s">
        <v>428</v>
      </c>
      <c r="D193" s="182" t="s">
        <v>502</v>
      </c>
      <c r="E193" s="187" t="s">
        <v>382</v>
      </c>
      <c r="F193" s="187" t="s">
        <v>253</v>
      </c>
      <c r="G193" s="188">
        <v>69</v>
      </c>
      <c r="H193" s="358" t="s">
        <v>294</v>
      </c>
      <c r="I193" s="205"/>
      <c r="J193" s="160"/>
      <c r="K193" s="161"/>
      <c r="L193" s="198"/>
      <c r="M193" s="76">
        <v>6</v>
      </c>
      <c r="N193" s="77">
        <v>14</v>
      </c>
    </row>
    <row r="194" spans="2:14" s="11" customFormat="1" ht="15" customHeight="1" x14ac:dyDescent="0.2">
      <c r="B194" s="58">
        <v>7</v>
      </c>
      <c r="C194" s="40" t="s">
        <v>429</v>
      </c>
      <c r="D194" s="40" t="s">
        <v>230</v>
      </c>
      <c r="E194" s="39" t="s">
        <v>533</v>
      </c>
      <c r="F194" s="41" t="s">
        <v>253</v>
      </c>
      <c r="G194" s="189" t="s">
        <v>378</v>
      </c>
      <c r="H194" s="74" t="s">
        <v>294</v>
      </c>
      <c r="I194" s="206"/>
      <c r="J194" s="127"/>
      <c r="K194" s="77"/>
      <c r="L194" s="240"/>
      <c r="M194" s="76">
        <v>7</v>
      </c>
      <c r="N194" s="77">
        <v>12</v>
      </c>
    </row>
    <row r="195" spans="2:14" s="11" customFormat="1" ht="15" customHeight="1" x14ac:dyDescent="0.2">
      <c r="B195" s="58">
        <v>8</v>
      </c>
      <c r="C195" s="50" t="s">
        <v>430</v>
      </c>
      <c r="D195" s="50" t="s">
        <v>503</v>
      </c>
      <c r="E195" s="39" t="s">
        <v>390</v>
      </c>
      <c r="F195" s="41" t="s">
        <v>253</v>
      </c>
      <c r="G195" s="41">
        <v>69</v>
      </c>
      <c r="H195" s="74" t="s">
        <v>294</v>
      </c>
      <c r="I195" s="206"/>
      <c r="J195" s="168"/>
      <c r="K195" s="77"/>
      <c r="L195" s="240"/>
      <c r="M195" s="76">
        <v>8</v>
      </c>
      <c r="N195" s="77">
        <v>10</v>
      </c>
    </row>
    <row r="196" spans="2:14" s="11" customFormat="1" ht="15" customHeight="1" x14ac:dyDescent="0.2">
      <c r="B196" s="58">
        <v>9</v>
      </c>
      <c r="C196" s="124" t="s">
        <v>157</v>
      </c>
      <c r="D196" s="125" t="s">
        <v>219</v>
      </c>
      <c r="E196" s="44" t="s">
        <v>262</v>
      </c>
      <c r="F196" s="41" t="s">
        <v>253</v>
      </c>
      <c r="G196" s="41">
        <v>69</v>
      </c>
      <c r="H196" s="74" t="s">
        <v>294</v>
      </c>
      <c r="I196" s="206"/>
      <c r="J196" s="127"/>
      <c r="K196" s="77"/>
      <c r="L196" s="240"/>
      <c r="M196" s="76">
        <v>9</v>
      </c>
      <c r="N196" s="77">
        <v>9</v>
      </c>
    </row>
    <row r="197" spans="2:14" s="11" customFormat="1" ht="15" customHeight="1" x14ac:dyDescent="0.2">
      <c r="B197" s="58">
        <v>10</v>
      </c>
      <c r="C197" s="40" t="s">
        <v>431</v>
      </c>
      <c r="D197" s="40" t="s">
        <v>221</v>
      </c>
      <c r="E197" s="39" t="s">
        <v>534</v>
      </c>
      <c r="F197" s="41" t="s">
        <v>253</v>
      </c>
      <c r="G197" s="41">
        <v>26</v>
      </c>
      <c r="H197" s="74" t="s">
        <v>294</v>
      </c>
      <c r="I197" s="206"/>
      <c r="J197" s="127"/>
      <c r="K197" s="163"/>
      <c r="L197" s="240"/>
      <c r="M197" s="76">
        <v>10</v>
      </c>
      <c r="N197" s="77">
        <v>8</v>
      </c>
    </row>
    <row r="198" spans="2:14" s="11" customFormat="1" ht="15" customHeight="1" x14ac:dyDescent="0.2">
      <c r="B198" s="58">
        <v>11</v>
      </c>
      <c r="C198" s="40" t="s">
        <v>432</v>
      </c>
      <c r="D198" s="40" t="s">
        <v>504</v>
      </c>
      <c r="E198" s="39" t="s">
        <v>534</v>
      </c>
      <c r="F198" s="41" t="s">
        <v>253</v>
      </c>
      <c r="G198" s="41">
        <v>26</v>
      </c>
      <c r="H198" s="74" t="s">
        <v>294</v>
      </c>
      <c r="I198" s="206"/>
      <c r="J198" s="127"/>
      <c r="K198" s="163"/>
      <c r="L198" s="240"/>
      <c r="M198" s="76">
        <v>11</v>
      </c>
      <c r="N198" s="77">
        <v>7</v>
      </c>
    </row>
    <row r="199" spans="2:14" s="11" customFormat="1" ht="15" customHeight="1" x14ac:dyDescent="0.2">
      <c r="B199" s="58">
        <v>12</v>
      </c>
      <c r="C199" s="40" t="s">
        <v>433</v>
      </c>
      <c r="D199" s="40" t="s">
        <v>349</v>
      </c>
      <c r="E199" s="39" t="s">
        <v>535</v>
      </c>
      <c r="F199" s="41" t="s">
        <v>253</v>
      </c>
      <c r="G199" s="41">
        <v>42</v>
      </c>
      <c r="H199" s="74" t="s">
        <v>294</v>
      </c>
      <c r="I199" s="206"/>
      <c r="J199" s="127"/>
      <c r="K199" s="77"/>
      <c r="L199" s="240"/>
      <c r="M199" s="76">
        <v>12</v>
      </c>
      <c r="N199" s="77">
        <v>6</v>
      </c>
    </row>
    <row r="200" spans="2:14" s="11" customFormat="1" ht="15" customHeight="1" x14ac:dyDescent="0.2">
      <c r="B200" s="58">
        <v>13</v>
      </c>
      <c r="C200" s="50" t="s">
        <v>434</v>
      </c>
      <c r="D200" s="50" t="s">
        <v>231</v>
      </c>
      <c r="E200" s="39" t="s">
        <v>388</v>
      </c>
      <c r="F200" s="41" t="s">
        <v>253</v>
      </c>
      <c r="G200" s="41">
        <v>26</v>
      </c>
      <c r="H200" s="74" t="s">
        <v>294</v>
      </c>
      <c r="I200" s="206"/>
      <c r="J200" s="76"/>
      <c r="K200" s="77"/>
      <c r="L200" s="240"/>
      <c r="M200" s="76">
        <v>13</v>
      </c>
      <c r="N200" s="77">
        <v>5</v>
      </c>
    </row>
    <row r="201" spans="2:14" s="11" customFormat="1" ht="15" customHeight="1" x14ac:dyDescent="0.2">
      <c r="B201" s="58">
        <v>14</v>
      </c>
      <c r="C201" s="40" t="s">
        <v>435</v>
      </c>
      <c r="D201" s="40" t="s">
        <v>137</v>
      </c>
      <c r="E201" s="39" t="s">
        <v>280</v>
      </c>
      <c r="F201" s="41" t="s">
        <v>253</v>
      </c>
      <c r="G201" s="41">
        <v>69</v>
      </c>
      <c r="H201" s="74" t="s">
        <v>294</v>
      </c>
      <c r="I201" s="206"/>
      <c r="J201" s="76"/>
      <c r="K201" s="77"/>
      <c r="L201" s="240"/>
      <c r="M201" s="339" t="s">
        <v>95</v>
      </c>
      <c r="N201" s="253">
        <v>4</v>
      </c>
    </row>
    <row r="202" spans="2:14" s="11" customFormat="1" ht="15" customHeight="1" x14ac:dyDescent="0.2">
      <c r="B202" s="58">
        <v>15</v>
      </c>
      <c r="C202" s="124" t="s">
        <v>436</v>
      </c>
      <c r="D202" s="125" t="s">
        <v>505</v>
      </c>
      <c r="E202" s="44" t="s">
        <v>536</v>
      </c>
      <c r="F202" s="41" t="s">
        <v>253</v>
      </c>
      <c r="G202" s="41">
        <v>73</v>
      </c>
      <c r="H202" s="74" t="s">
        <v>294</v>
      </c>
      <c r="I202" s="206"/>
      <c r="J202" s="127"/>
      <c r="K202" s="163"/>
      <c r="L202" s="240"/>
      <c r="M202" s="254" t="s">
        <v>95</v>
      </c>
      <c r="N202" s="253">
        <v>4</v>
      </c>
    </row>
    <row r="203" spans="2:14" s="11" customFormat="1" ht="15" customHeight="1" thickBot="1" x14ac:dyDescent="0.25">
      <c r="B203" s="58">
        <v>16</v>
      </c>
      <c r="C203" s="124" t="s">
        <v>437</v>
      </c>
      <c r="D203" s="125" t="s">
        <v>506</v>
      </c>
      <c r="E203" s="39" t="s">
        <v>537</v>
      </c>
      <c r="F203" s="41" t="s">
        <v>253</v>
      </c>
      <c r="G203" s="41">
        <v>42</v>
      </c>
      <c r="H203" s="74" t="s">
        <v>294</v>
      </c>
      <c r="I203" s="206"/>
      <c r="J203" s="127"/>
      <c r="K203" s="163"/>
      <c r="L203" s="198"/>
      <c r="M203" s="340" t="s">
        <v>96</v>
      </c>
      <c r="N203" s="341">
        <v>13</v>
      </c>
    </row>
    <row r="204" spans="2:14" s="11" customFormat="1" ht="15" customHeight="1" x14ac:dyDescent="0.2">
      <c r="B204" s="58">
        <v>17</v>
      </c>
      <c r="C204" s="169" t="s">
        <v>438</v>
      </c>
      <c r="D204" s="138" t="s">
        <v>224</v>
      </c>
      <c r="E204" s="39" t="s">
        <v>256</v>
      </c>
      <c r="F204" s="41" t="s">
        <v>253</v>
      </c>
      <c r="G204" s="41">
        <v>69</v>
      </c>
      <c r="H204" s="74" t="s">
        <v>294</v>
      </c>
      <c r="I204" s="206"/>
      <c r="J204" s="127"/>
      <c r="K204" s="163"/>
      <c r="L204" s="198"/>
    </row>
    <row r="205" spans="2:14" s="11" customFormat="1" ht="15" customHeight="1" x14ac:dyDescent="0.2">
      <c r="B205" s="58">
        <v>18</v>
      </c>
      <c r="C205" s="124" t="s">
        <v>439</v>
      </c>
      <c r="D205" s="125" t="s">
        <v>507</v>
      </c>
      <c r="E205" s="39" t="s">
        <v>272</v>
      </c>
      <c r="F205" s="41" t="s">
        <v>253</v>
      </c>
      <c r="G205" s="41">
        <v>69</v>
      </c>
      <c r="H205" s="74" t="s">
        <v>294</v>
      </c>
      <c r="I205" s="206"/>
      <c r="J205" s="127"/>
      <c r="K205" s="163"/>
      <c r="L205" s="198"/>
    </row>
    <row r="206" spans="2:14" s="11" customFormat="1" ht="15" customHeight="1" x14ac:dyDescent="0.2">
      <c r="B206" s="58">
        <v>19</v>
      </c>
      <c r="C206" s="124" t="s">
        <v>440</v>
      </c>
      <c r="D206" s="125" t="s">
        <v>508</v>
      </c>
      <c r="E206" s="39" t="s">
        <v>538</v>
      </c>
      <c r="F206" s="41" t="s">
        <v>253</v>
      </c>
      <c r="G206" s="41">
        <v>74</v>
      </c>
      <c r="H206" s="74" t="s">
        <v>294</v>
      </c>
      <c r="I206" s="206"/>
      <c r="J206" s="127"/>
      <c r="K206" s="163"/>
      <c r="L206" s="198"/>
    </row>
    <row r="207" spans="2:14" s="11" customFormat="1" ht="15" customHeight="1" x14ac:dyDescent="0.2">
      <c r="B207" s="58">
        <v>20</v>
      </c>
      <c r="C207" s="40" t="s">
        <v>441</v>
      </c>
      <c r="D207" s="40" t="s">
        <v>509</v>
      </c>
      <c r="E207" s="39" t="s">
        <v>539</v>
      </c>
      <c r="F207" s="41" t="s">
        <v>253</v>
      </c>
      <c r="G207" s="41">
        <v>69</v>
      </c>
      <c r="H207" s="74" t="s">
        <v>294</v>
      </c>
      <c r="I207" s="206"/>
      <c r="J207" s="127"/>
      <c r="K207" s="163"/>
      <c r="L207" s="198"/>
    </row>
    <row r="208" spans="2:14" s="11" customFormat="1" ht="15" customHeight="1" x14ac:dyDescent="0.2">
      <c r="B208" s="58">
        <v>21</v>
      </c>
      <c r="C208" s="50" t="s">
        <v>442</v>
      </c>
      <c r="D208" s="50" t="s">
        <v>349</v>
      </c>
      <c r="E208" s="39" t="s">
        <v>385</v>
      </c>
      <c r="F208" s="41" t="s">
        <v>253</v>
      </c>
      <c r="G208" s="41">
        <v>69</v>
      </c>
      <c r="H208" s="74" t="s">
        <v>294</v>
      </c>
      <c r="I208" s="206"/>
      <c r="J208" s="127"/>
      <c r="K208" s="163"/>
      <c r="L208" s="198"/>
    </row>
    <row r="209" spans="2:12" s="11" customFormat="1" ht="15" customHeight="1" x14ac:dyDescent="0.2">
      <c r="B209" s="58">
        <v>22</v>
      </c>
      <c r="C209" s="50" t="s">
        <v>425</v>
      </c>
      <c r="D209" s="50" t="s">
        <v>246</v>
      </c>
      <c r="E209" s="39" t="s">
        <v>541</v>
      </c>
      <c r="F209" s="41" t="s">
        <v>253</v>
      </c>
      <c r="G209" s="41">
        <v>38</v>
      </c>
      <c r="H209" s="74" t="s">
        <v>294</v>
      </c>
      <c r="I209" s="206"/>
      <c r="J209" s="127"/>
      <c r="K209" s="163"/>
      <c r="L209" s="198"/>
    </row>
    <row r="210" spans="2:12" s="11" customFormat="1" ht="15" customHeight="1" x14ac:dyDescent="0.2">
      <c r="B210" s="58">
        <v>23</v>
      </c>
      <c r="C210" s="40" t="s">
        <v>443</v>
      </c>
      <c r="D210" s="40" t="s">
        <v>510</v>
      </c>
      <c r="E210" s="39" t="s">
        <v>542</v>
      </c>
      <c r="F210" s="41" t="s">
        <v>254</v>
      </c>
      <c r="G210" s="41">
        <v>38</v>
      </c>
      <c r="H210" s="74" t="s">
        <v>294</v>
      </c>
      <c r="I210" s="206"/>
      <c r="J210" s="127"/>
      <c r="K210" s="163"/>
      <c r="L210" s="198"/>
    </row>
    <row r="211" spans="2:12" s="11" customFormat="1" ht="15" customHeight="1" x14ac:dyDescent="0.2">
      <c r="B211" s="58">
        <v>24</v>
      </c>
      <c r="C211" s="40" t="s">
        <v>444</v>
      </c>
      <c r="D211" s="40" t="s">
        <v>511</v>
      </c>
      <c r="E211" s="39" t="s">
        <v>265</v>
      </c>
      <c r="F211" s="41" t="s">
        <v>254</v>
      </c>
      <c r="G211" s="41">
        <v>69</v>
      </c>
      <c r="H211" s="74" t="s">
        <v>294</v>
      </c>
      <c r="I211" s="206"/>
      <c r="J211" s="127"/>
      <c r="K211" s="163"/>
      <c r="L211" s="198"/>
    </row>
    <row r="212" spans="2:12" s="11" customFormat="1" ht="15" customHeight="1" x14ac:dyDescent="0.2">
      <c r="B212" s="58">
        <v>25</v>
      </c>
      <c r="C212" s="40" t="s">
        <v>445</v>
      </c>
      <c r="D212" s="40" t="s">
        <v>512</v>
      </c>
      <c r="E212" s="39" t="s">
        <v>263</v>
      </c>
      <c r="F212" s="41" t="s">
        <v>253</v>
      </c>
      <c r="G212" s="41">
        <v>69</v>
      </c>
      <c r="H212" s="74" t="s">
        <v>294</v>
      </c>
      <c r="I212" s="206"/>
      <c r="J212" s="127"/>
      <c r="K212" s="163"/>
      <c r="L212" s="198"/>
    </row>
    <row r="213" spans="2:12" s="11" customFormat="1" ht="15" customHeight="1" x14ac:dyDescent="0.2">
      <c r="B213" s="58">
        <v>26</v>
      </c>
      <c r="C213" s="50" t="s">
        <v>446</v>
      </c>
      <c r="D213" s="50" t="s">
        <v>513</v>
      </c>
      <c r="E213" s="39" t="s">
        <v>539</v>
      </c>
      <c r="F213" s="41" t="s">
        <v>253</v>
      </c>
      <c r="G213" s="41">
        <v>69</v>
      </c>
      <c r="H213" s="74" t="s">
        <v>294</v>
      </c>
      <c r="I213" s="206"/>
      <c r="J213" s="127"/>
      <c r="K213" s="163"/>
      <c r="L213" s="198"/>
    </row>
    <row r="214" spans="2:12" s="11" customFormat="1" ht="15" customHeight="1" x14ac:dyDescent="0.2">
      <c r="B214" s="58">
        <v>27</v>
      </c>
      <c r="C214" s="40" t="s">
        <v>447</v>
      </c>
      <c r="D214" s="40" t="s">
        <v>514</v>
      </c>
      <c r="E214" s="39" t="s">
        <v>273</v>
      </c>
      <c r="F214" s="41" t="s">
        <v>253</v>
      </c>
      <c r="G214" s="41">
        <v>69</v>
      </c>
      <c r="H214" s="74" t="s">
        <v>294</v>
      </c>
      <c r="I214" s="206"/>
      <c r="J214" s="127"/>
      <c r="K214" s="163"/>
      <c r="L214" s="198"/>
    </row>
    <row r="215" spans="2:12" s="11" customFormat="1" ht="15" customHeight="1" x14ac:dyDescent="0.2">
      <c r="B215" s="58">
        <v>28</v>
      </c>
      <c r="C215" s="40" t="s">
        <v>448</v>
      </c>
      <c r="D215" s="40" t="s">
        <v>211</v>
      </c>
      <c r="E215" s="39" t="s">
        <v>385</v>
      </c>
      <c r="F215" s="41" t="s">
        <v>253</v>
      </c>
      <c r="G215" s="41">
        <v>69</v>
      </c>
      <c r="H215" s="74" t="s">
        <v>294</v>
      </c>
      <c r="I215" s="206"/>
      <c r="J215" s="127"/>
      <c r="K215" s="163"/>
      <c r="L215" s="198"/>
    </row>
    <row r="216" spans="2:12" s="11" customFormat="1" ht="15" customHeight="1" x14ac:dyDescent="0.2">
      <c r="B216" s="58">
        <v>29</v>
      </c>
      <c r="C216" s="50" t="s">
        <v>449</v>
      </c>
      <c r="D216" s="50" t="s">
        <v>515</v>
      </c>
      <c r="E216" s="39" t="s">
        <v>543</v>
      </c>
      <c r="F216" s="41" t="s">
        <v>253</v>
      </c>
      <c r="G216" s="41">
        <v>69</v>
      </c>
      <c r="H216" s="74" t="s">
        <v>294</v>
      </c>
      <c r="I216" s="206"/>
      <c r="J216" s="127"/>
      <c r="K216" s="163"/>
      <c r="L216" s="198"/>
    </row>
    <row r="217" spans="2:12" s="11" customFormat="1" ht="15" customHeight="1" x14ac:dyDescent="0.2">
      <c r="B217" s="58">
        <v>30</v>
      </c>
      <c r="C217" s="124" t="s">
        <v>450</v>
      </c>
      <c r="D217" s="125" t="s">
        <v>516</v>
      </c>
      <c r="E217" s="44" t="s">
        <v>278</v>
      </c>
      <c r="F217" s="41" t="s">
        <v>253</v>
      </c>
      <c r="G217" s="41">
        <v>69</v>
      </c>
      <c r="H217" s="74" t="s">
        <v>294</v>
      </c>
      <c r="I217" s="206"/>
      <c r="J217" s="127"/>
      <c r="K217" s="163"/>
      <c r="L217" s="198"/>
    </row>
    <row r="218" spans="2:12" s="11" customFormat="1" ht="15" customHeight="1" x14ac:dyDescent="0.2">
      <c r="B218" s="58">
        <v>31</v>
      </c>
      <c r="C218" s="125" t="s">
        <v>451</v>
      </c>
      <c r="D218" s="125" t="s">
        <v>517</v>
      </c>
      <c r="E218" s="44" t="s">
        <v>393</v>
      </c>
      <c r="F218" s="41" t="s">
        <v>253</v>
      </c>
      <c r="G218" s="41">
        <v>69</v>
      </c>
      <c r="H218" s="74" t="s">
        <v>294</v>
      </c>
      <c r="I218" s="206"/>
      <c r="J218" s="127"/>
      <c r="K218" s="163"/>
      <c r="L218" s="198"/>
    </row>
    <row r="219" spans="2:12" s="11" customFormat="1" ht="15" customHeight="1" x14ac:dyDescent="0.2">
      <c r="B219" s="58">
        <v>32</v>
      </c>
      <c r="C219" s="125" t="s">
        <v>452</v>
      </c>
      <c r="D219" s="125" t="s">
        <v>222</v>
      </c>
      <c r="E219" s="44" t="s">
        <v>261</v>
      </c>
      <c r="F219" s="41" t="s">
        <v>253</v>
      </c>
      <c r="G219" s="41">
        <v>69</v>
      </c>
      <c r="H219" s="74" t="s">
        <v>294</v>
      </c>
      <c r="I219" s="206"/>
      <c r="J219" s="127"/>
      <c r="K219" s="163"/>
      <c r="L219" s="198"/>
    </row>
    <row r="220" spans="2:12" s="11" customFormat="1" ht="15" customHeight="1" x14ac:dyDescent="0.2">
      <c r="B220" s="58">
        <v>33</v>
      </c>
      <c r="C220" s="125" t="s">
        <v>453</v>
      </c>
      <c r="D220" s="125" t="s">
        <v>248</v>
      </c>
      <c r="E220" s="44" t="s">
        <v>385</v>
      </c>
      <c r="F220" s="41" t="s">
        <v>253</v>
      </c>
      <c r="G220" s="41">
        <v>69</v>
      </c>
      <c r="H220" s="74" t="s">
        <v>294</v>
      </c>
      <c r="I220" s="206"/>
      <c r="J220" s="127"/>
      <c r="K220" s="163"/>
      <c r="L220" s="198"/>
    </row>
    <row r="221" spans="2:12" s="11" customFormat="1" ht="15" customHeight="1" x14ac:dyDescent="0.2">
      <c r="B221" s="58">
        <v>34</v>
      </c>
      <c r="C221" s="271" t="s">
        <v>454</v>
      </c>
      <c r="D221" s="271" t="s">
        <v>518</v>
      </c>
      <c r="E221" s="272" t="s">
        <v>544</v>
      </c>
      <c r="F221" s="41" t="s">
        <v>254</v>
      </c>
      <c r="G221" s="41">
        <v>38</v>
      </c>
      <c r="H221" s="74" t="s">
        <v>294</v>
      </c>
      <c r="I221" s="206"/>
      <c r="J221" s="127"/>
      <c r="K221" s="163"/>
      <c r="L221" s="198"/>
    </row>
    <row r="222" spans="2:12" s="11" customFormat="1" ht="15" customHeight="1" x14ac:dyDescent="0.2">
      <c r="B222" s="58">
        <v>35</v>
      </c>
      <c r="C222" s="273" t="s">
        <v>455</v>
      </c>
      <c r="D222" s="136" t="s">
        <v>140</v>
      </c>
      <c r="E222" s="41" t="s">
        <v>388</v>
      </c>
      <c r="F222" s="41" t="s">
        <v>253</v>
      </c>
      <c r="G222" s="41">
        <v>26</v>
      </c>
      <c r="H222" s="74" t="s">
        <v>294</v>
      </c>
      <c r="I222" s="206"/>
      <c r="J222" s="127"/>
      <c r="K222" s="163"/>
      <c r="L222" s="198"/>
    </row>
    <row r="223" spans="2:12" s="11" customFormat="1" ht="15" customHeight="1" x14ac:dyDescent="0.2">
      <c r="B223" s="58">
        <v>36</v>
      </c>
      <c r="C223" s="354" t="s">
        <v>456</v>
      </c>
      <c r="D223" s="355" t="s">
        <v>519</v>
      </c>
      <c r="E223" s="356" t="s">
        <v>262</v>
      </c>
      <c r="F223" s="41" t="s">
        <v>253</v>
      </c>
      <c r="G223" s="41">
        <v>69</v>
      </c>
      <c r="H223" s="74" t="s">
        <v>294</v>
      </c>
      <c r="I223" s="206"/>
      <c r="J223" s="127"/>
      <c r="K223" s="163"/>
      <c r="L223" s="198"/>
    </row>
    <row r="224" spans="2:12" s="11" customFormat="1" ht="15" customHeight="1" x14ac:dyDescent="0.2">
      <c r="B224" s="58">
        <v>37</v>
      </c>
      <c r="C224" s="354" t="s">
        <v>457</v>
      </c>
      <c r="D224" s="355" t="s">
        <v>348</v>
      </c>
      <c r="E224" s="356" t="s">
        <v>545</v>
      </c>
      <c r="F224" s="41" t="s">
        <v>253</v>
      </c>
      <c r="G224" s="41">
        <v>69</v>
      </c>
      <c r="H224" s="74" t="s">
        <v>294</v>
      </c>
      <c r="I224" s="206"/>
      <c r="J224" s="127"/>
      <c r="K224" s="163"/>
      <c r="L224" s="198"/>
    </row>
    <row r="225" spans="2:12" s="11" customFormat="1" ht="15" customHeight="1" x14ac:dyDescent="0.2">
      <c r="B225" s="58">
        <v>38</v>
      </c>
      <c r="C225" s="354" t="s">
        <v>458</v>
      </c>
      <c r="D225" s="355" t="s">
        <v>368</v>
      </c>
      <c r="E225" s="356" t="s">
        <v>546</v>
      </c>
      <c r="F225" s="41" t="s">
        <v>253</v>
      </c>
      <c r="G225" s="41">
        <v>69</v>
      </c>
      <c r="H225" s="74" t="s">
        <v>294</v>
      </c>
      <c r="I225" s="206"/>
      <c r="J225" s="127"/>
      <c r="K225" s="163"/>
      <c r="L225" s="198"/>
    </row>
    <row r="226" spans="2:12" s="11" customFormat="1" ht="15" customHeight="1" x14ac:dyDescent="0.2">
      <c r="B226" s="58">
        <v>39</v>
      </c>
      <c r="C226" s="354" t="s">
        <v>459</v>
      </c>
      <c r="D226" s="355" t="s">
        <v>216</v>
      </c>
      <c r="E226" s="356" t="s">
        <v>390</v>
      </c>
      <c r="F226" s="41" t="s">
        <v>253</v>
      </c>
      <c r="G226" s="41">
        <v>69</v>
      </c>
      <c r="H226" s="74" t="s">
        <v>294</v>
      </c>
      <c r="I226" s="206"/>
      <c r="J226" s="127"/>
      <c r="K226" s="163"/>
      <c r="L226" s="198"/>
    </row>
    <row r="227" spans="2:12" s="11" customFormat="1" ht="15" customHeight="1" x14ac:dyDescent="0.2">
      <c r="B227" s="58">
        <v>40</v>
      </c>
      <c r="C227" s="354" t="s">
        <v>460</v>
      </c>
      <c r="D227" s="355" t="s">
        <v>222</v>
      </c>
      <c r="E227" s="356" t="s">
        <v>265</v>
      </c>
      <c r="F227" s="41" t="s">
        <v>253</v>
      </c>
      <c r="G227" s="41">
        <v>69</v>
      </c>
      <c r="H227" s="74" t="s">
        <v>294</v>
      </c>
      <c r="I227" s="206"/>
      <c r="J227" s="127"/>
      <c r="K227" s="163"/>
      <c r="L227" s="198"/>
    </row>
    <row r="228" spans="2:12" s="11" customFormat="1" ht="15" customHeight="1" x14ac:dyDescent="0.2">
      <c r="B228" s="58">
        <v>41</v>
      </c>
      <c r="C228" s="354" t="s">
        <v>461</v>
      </c>
      <c r="D228" s="355" t="s">
        <v>217</v>
      </c>
      <c r="E228" s="356" t="s">
        <v>547</v>
      </c>
      <c r="F228" s="41" t="s">
        <v>253</v>
      </c>
      <c r="G228" s="41">
        <v>69</v>
      </c>
      <c r="H228" s="74" t="s">
        <v>294</v>
      </c>
      <c r="I228" s="206"/>
      <c r="J228" s="127"/>
      <c r="K228" s="163"/>
      <c r="L228" s="198"/>
    </row>
    <row r="229" spans="2:12" s="11" customFormat="1" ht="15" customHeight="1" x14ac:dyDescent="0.2">
      <c r="B229" s="58">
        <v>42</v>
      </c>
      <c r="C229" s="354" t="s">
        <v>462</v>
      </c>
      <c r="D229" s="355" t="s">
        <v>141</v>
      </c>
      <c r="E229" s="356" t="s">
        <v>548</v>
      </c>
      <c r="F229" s="41" t="s">
        <v>253</v>
      </c>
      <c r="G229" s="41">
        <v>69</v>
      </c>
      <c r="H229" s="74" t="s">
        <v>294</v>
      </c>
      <c r="I229" s="206"/>
      <c r="J229" s="127"/>
      <c r="K229" s="163"/>
      <c r="L229" s="198"/>
    </row>
    <row r="230" spans="2:12" s="11" customFormat="1" ht="15" customHeight="1" x14ac:dyDescent="0.2">
      <c r="B230" s="58">
        <v>43</v>
      </c>
      <c r="C230" s="354" t="s">
        <v>193</v>
      </c>
      <c r="D230" s="355" t="s">
        <v>520</v>
      </c>
      <c r="E230" s="356" t="s">
        <v>400</v>
      </c>
      <c r="F230" s="41" t="s">
        <v>253</v>
      </c>
      <c r="G230" s="41">
        <v>42</v>
      </c>
      <c r="H230" s="74" t="s">
        <v>294</v>
      </c>
      <c r="I230" s="206"/>
      <c r="J230" s="127"/>
      <c r="K230" s="163"/>
      <c r="L230" s="198"/>
    </row>
    <row r="231" spans="2:12" s="11" customFormat="1" ht="15" customHeight="1" x14ac:dyDescent="0.2">
      <c r="B231" s="58">
        <v>44</v>
      </c>
      <c r="C231" s="354" t="s">
        <v>463</v>
      </c>
      <c r="D231" s="355" t="s">
        <v>517</v>
      </c>
      <c r="E231" s="356" t="s">
        <v>271</v>
      </c>
      <c r="F231" s="41" t="s">
        <v>253</v>
      </c>
      <c r="G231" s="41">
        <v>69</v>
      </c>
      <c r="H231" s="74" t="s">
        <v>294</v>
      </c>
      <c r="I231" s="206"/>
      <c r="J231" s="127"/>
      <c r="K231" s="163"/>
      <c r="L231" s="198"/>
    </row>
    <row r="232" spans="2:12" s="11" customFormat="1" ht="15" customHeight="1" x14ac:dyDescent="0.2">
      <c r="B232" s="58">
        <v>45</v>
      </c>
      <c r="C232" s="354" t="s">
        <v>464</v>
      </c>
      <c r="D232" s="355" t="s">
        <v>503</v>
      </c>
      <c r="E232" s="356" t="s">
        <v>278</v>
      </c>
      <c r="F232" s="41" t="s">
        <v>253</v>
      </c>
      <c r="G232" s="41">
        <v>69</v>
      </c>
      <c r="H232" s="74" t="s">
        <v>294</v>
      </c>
      <c r="I232" s="206"/>
      <c r="J232" s="127"/>
      <c r="K232" s="163"/>
      <c r="L232" s="198"/>
    </row>
    <row r="233" spans="2:12" s="11" customFormat="1" ht="15" customHeight="1" x14ac:dyDescent="0.2">
      <c r="B233" s="58">
        <v>46</v>
      </c>
      <c r="C233" s="354" t="s">
        <v>465</v>
      </c>
      <c r="D233" s="355" t="s">
        <v>230</v>
      </c>
      <c r="E233" s="356" t="s">
        <v>282</v>
      </c>
      <c r="F233" s="41" t="s">
        <v>253</v>
      </c>
      <c r="G233" s="41">
        <v>69</v>
      </c>
      <c r="H233" s="74" t="s">
        <v>294</v>
      </c>
      <c r="I233" s="206"/>
      <c r="J233" s="127"/>
      <c r="K233" s="163"/>
      <c r="L233" s="198"/>
    </row>
    <row r="234" spans="2:12" s="11" customFormat="1" ht="15" customHeight="1" x14ac:dyDescent="0.2">
      <c r="B234" s="58">
        <v>47</v>
      </c>
      <c r="C234" s="354" t="s">
        <v>466</v>
      </c>
      <c r="D234" s="355" t="s">
        <v>370</v>
      </c>
      <c r="E234" s="356" t="s">
        <v>539</v>
      </c>
      <c r="F234" s="41" t="s">
        <v>253</v>
      </c>
      <c r="G234" s="41">
        <v>69</v>
      </c>
      <c r="H234" s="74" t="s">
        <v>294</v>
      </c>
      <c r="I234" s="206"/>
      <c r="J234" s="127"/>
      <c r="K234" s="163"/>
      <c r="L234" s="198"/>
    </row>
    <row r="235" spans="2:12" s="11" customFormat="1" ht="15" customHeight="1" x14ac:dyDescent="0.2">
      <c r="B235" s="58">
        <v>48</v>
      </c>
      <c r="C235" s="354" t="s">
        <v>467</v>
      </c>
      <c r="D235" s="355" t="s">
        <v>226</v>
      </c>
      <c r="E235" s="356" t="s">
        <v>540</v>
      </c>
      <c r="F235" s="41" t="s">
        <v>253</v>
      </c>
      <c r="G235" s="41">
        <v>69</v>
      </c>
      <c r="H235" s="74" t="s">
        <v>294</v>
      </c>
      <c r="I235" s="206"/>
      <c r="J235" s="127"/>
      <c r="K235" s="163"/>
      <c r="L235" s="198"/>
    </row>
    <row r="236" spans="2:12" s="11" customFormat="1" ht="15" customHeight="1" x14ac:dyDescent="0.2">
      <c r="B236" s="58">
        <v>49</v>
      </c>
      <c r="C236" s="354" t="s">
        <v>468</v>
      </c>
      <c r="D236" s="355" t="s">
        <v>521</v>
      </c>
      <c r="E236" s="356" t="s">
        <v>549</v>
      </c>
      <c r="F236" s="41" t="s">
        <v>254</v>
      </c>
      <c r="G236" s="41">
        <v>69</v>
      </c>
      <c r="H236" s="74" t="s">
        <v>294</v>
      </c>
      <c r="I236" s="206"/>
      <c r="J236" s="127"/>
      <c r="K236" s="163"/>
      <c r="L236" s="198"/>
    </row>
    <row r="237" spans="2:12" s="11" customFormat="1" ht="15" customHeight="1" x14ac:dyDescent="0.2">
      <c r="B237" s="58">
        <v>50</v>
      </c>
      <c r="C237" s="354" t="s">
        <v>469</v>
      </c>
      <c r="D237" s="355" t="s">
        <v>216</v>
      </c>
      <c r="E237" s="356" t="s">
        <v>271</v>
      </c>
      <c r="F237" s="41" t="s">
        <v>253</v>
      </c>
      <c r="G237" s="41">
        <v>69</v>
      </c>
      <c r="H237" s="74" t="s">
        <v>294</v>
      </c>
      <c r="I237" s="206"/>
      <c r="J237" s="127"/>
      <c r="K237" s="163"/>
      <c r="L237" s="198"/>
    </row>
    <row r="238" spans="2:12" s="11" customFormat="1" ht="15" customHeight="1" x14ac:dyDescent="0.2">
      <c r="B238" s="58">
        <v>51</v>
      </c>
      <c r="C238" s="50" t="s">
        <v>470</v>
      </c>
      <c r="D238" s="50" t="s">
        <v>368</v>
      </c>
      <c r="E238" s="39" t="s">
        <v>282</v>
      </c>
      <c r="F238" s="41" t="s">
        <v>253</v>
      </c>
      <c r="G238" s="41">
        <v>69</v>
      </c>
      <c r="H238" s="74" t="s">
        <v>294</v>
      </c>
      <c r="I238" s="206"/>
      <c r="J238" s="127"/>
      <c r="K238" s="163"/>
      <c r="L238" s="198"/>
    </row>
    <row r="239" spans="2:12" s="11" customFormat="1" ht="15" customHeight="1" x14ac:dyDescent="0.2">
      <c r="B239" s="58">
        <v>52</v>
      </c>
      <c r="C239" s="196" t="s">
        <v>471</v>
      </c>
      <c r="D239" s="232" t="s">
        <v>522</v>
      </c>
      <c r="E239" s="39" t="s">
        <v>547</v>
      </c>
      <c r="F239" s="41" t="s">
        <v>253</v>
      </c>
      <c r="G239" s="41">
        <v>69</v>
      </c>
      <c r="H239" s="74" t="s">
        <v>294</v>
      </c>
      <c r="I239" s="206"/>
      <c r="J239" s="127"/>
      <c r="K239" s="163"/>
      <c r="L239" s="198"/>
    </row>
    <row r="240" spans="2:12" s="11" customFormat="1" ht="15" customHeight="1" x14ac:dyDescent="0.2">
      <c r="B240" s="58">
        <v>53</v>
      </c>
      <c r="C240" s="251" t="s">
        <v>472</v>
      </c>
      <c r="D240" s="360" t="s">
        <v>503</v>
      </c>
      <c r="E240" s="353" t="s">
        <v>393</v>
      </c>
      <c r="F240" s="41" t="s">
        <v>253</v>
      </c>
      <c r="G240" s="41">
        <v>69</v>
      </c>
      <c r="H240" s="74" t="s">
        <v>294</v>
      </c>
      <c r="I240" s="206"/>
      <c r="J240" s="127"/>
      <c r="K240" s="163"/>
      <c r="L240" s="198"/>
    </row>
    <row r="241" spans="2:12" s="11" customFormat="1" ht="15" customHeight="1" x14ac:dyDescent="0.2">
      <c r="B241" s="58">
        <v>54</v>
      </c>
      <c r="C241" s="251" t="s">
        <v>473</v>
      </c>
      <c r="D241" s="360" t="s">
        <v>362</v>
      </c>
      <c r="E241" s="353" t="s">
        <v>545</v>
      </c>
      <c r="F241" s="41" t="s">
        <v>253</v>
      </c>
      <c r="G241" s="41">
        <v>69</v>
      </c>
      <c r="H241" s="74" t="s">
        <v>294</v>
      </c>
      <c r="I241" s="206"/>
      <c r="J241" s="127"/>
      <c r="K241" s="163"/>
      <c r="L241" s="198"/>
    </row>
    <row r="242" spans="2:12" s="11" customFormat="1" ht="15" customHeight="1" x14ac:dyDescent="0.2">
      <c r="B242" s="58">
        <v>55</v>
      </c>
      <c r="C242" s="251" t="s">
        <v>474</v>
      </c>
      <c r="D242" s="360" t="s">
        <v>523</v>
      </c>
      <c r="E242" s="353" t="s">
        <v>390</v>
      </c>
      <c r="F242" s="41" t="s">
        <v>253</v>
      </c>
      <c r="G242" s="41">
        <v>69</v>
      </c>
      <c r="H242" s="86" t="s">
        <v>423</v>
      </c>
      <c r="I242" s="206"/>
      <c r="J242" s="127"/>
      <c r="K242" s="163"/>
      <c r="L242" s="198"/>
    </row>
    <row r="243" spans="2:12" s="11" customFormat="1" ht="15" customHeight="1" x14ac:dyDescent="0.2">
      <c r="B243" s="58">
        <v>56</v>
      </c>
      <c r="C243" s="251" t="s">
        <v>475</v>
      </c>
      <c r="D243" s="360" t="s">
        <v>524</v>
      </c>
      <c r="E243" s="353" t="s">
        <v>385</v>
      </c>
      <c r="F243" s="41" t="s">
        <v>253</v>
      </c>
      <c r="G243" s="41">
        <v>69</v>
      </c>
      <c r="H243" s="86"/>
      <c r="I243" s="206"/>
      <c r="J243" s="127"/>
      <c r="K243" s="163"/>
      <c r="L243" s="198"/>
    </row>
    <row r="244" spans="2:12" s="11" customFormat="1" ht="15" customHeight="1" x14ac:dyDescent="0.2">
      <c r="B244" s="58">
        <v>57</v>
      </c>
      <c r="C244" s="251" t="s">
        <v>476</v>
      </c>
      <c r="D244" s="360" t="s">
        <v>216</v>
      </c>
      <c r="E244" s="353" t="s">
        <v>287</v>
      </c>
      <c r="F244" s="41" t="s">
        <v>253</v>
      </c>
      <c r="G244" s="41">
        <v>69</v>
      </c>
      <c r="H244" s="86"/>
      <c r="I244" s="206"/>
      <c r="J244" s="127"/>
      <c r="K244" s="163"/>
      <c r="L244" s="198"/>
    </row>
    <row r="245" spans="2:12" s="11" customFormat="1" ht="15" customHeight="1" x14ac:dyDescent="0.2">
      <c r="B245" s="58">
        <v>58</v>
      </c>
      <c r="C245" s="251" t="s">
        <v>477</v>
      </c>
      <c r="D245" s="360" t="s">
        <v>525</v>
      </c>
      <c r="E245" s="353" t="s">
        <v>388</v>
      </c>
      <c r="F245" s="41" t="s">
        <v>253</v>
      </c>
      <c r="G245" s="41">
        <v>26</v>
      </c>
      <c r="H245" s="86"/>
      <c r="I245" s="206"/>
      <c r="J245" s="127"/>
      <c r="K245" s="163"/>
      <c r="L245" s="198"/>
    </row>
    <row r="246" spans="2:12" s="11" customFormat="1" ht="15" customHeight="1" x14ac:dyDescent="0.2">
      <c r="B246" s="58">
        <v>59</v>
      </c>
      <c r="C246" s="251" t="s">
        <v>478</v>
      </c>
      <c r="D246" s="360" t="s">
        <v>526</v>
      </c>
      <c r="E246" s="353" t="s">
        <v>387</v>
      </c>
      <c r="F246" s="41" t="s">
        <v>253</v>
      </c>
      <c r="G246" s="41">
        <v>69</v>
      </c>
      <c r="H246" s="86"/>
      <c r="I246" s="206"/>
      <c r="J246" s="127"/>
      <c r="K246" s="163"/>
      <c r="L246" s="198"/>
    </row>
    <row r="247" spans="2:12" s="11" customFormat="1" ht="15" customHeight="1" x14ac:dyDescent="0.2">
      <c r="B247" s="58">
        <v>60</v>
      </c>
      <c r="C247" s="251" t="s">
        <v>479</v>
      </c>
      <c r="D247" s="360" t="s">
        <v>522</v>
      </c>
      <c r="E247" s="353" t="s">
        <v>550</v>
      </c>
      <c r="F247" s="41" t="s">
        <v>253</v>
      </c>
      <c r="G247" s="41">
        <v>42</v>
      </c>
      <c r="H247" s="86"/>
      <c r="I247" s="206"/>
      <c r="J247" s="127"/>
      <c r="K247" s="163"/>
      <c r="L247" s="198"/>
    </row>
    <row r="248" spans="2:12" s="11" customFormat="1" ht="15" customHeight="1" x14ac:dyDescent="0.2">
      <c r="B248" s="58">
        <v>61</v>
      </c>
      <c r="C248" s="251" t="s">
        <v>480</v>
      </c>
      <c r="D248" s="360" t="s">
        <v>232</v>
      </c>
      <c r="E248" s="353" t="s">
        <v>551</v>
      </c>
      <c r="F248" s="41" t="s">
        <v>253</v>
      </c>
      <c r="G248" s="41">
        <v>42</v>
      </c>
      <c r="H248" s="86"/>
      <c r="I248" s="206"/>
      <c r="J248" s="127"/>
      <c r="K248" s="163"/>
      <c r="L248" s="198"/>
    </row>
    <row r="249" spans="2:12" s="11" customFormat="1" ht="15" customHeight="1" x14ac:dyDescent="0.2">
      <c r="B249" s="58">
        <v>62</v>
      </c>
      <c r="C249" s="251" t="s">
        <v>481</v>
      </c>
      <c r="D249" s="360" t="s">
        <v>140</v>
      </c>
      <c r="E249" s="353" t="s">
        <v>551</v>
      </c>
      <c r="F249" s="41" t="s">
        <v>253</v>
      </c>
      <c r="G249" s="41">
        <v>42</v>
      </c>
      <c r="H249" s="86"/>
      <c r="I249" s="206"/>
      <c r="J249" s="127"/>
      <c r="K249" s="163"/>
      <c r="L249" s="198"/>
    </row>
    <row r="250" spans="2:12" s="11" customFormat="1" ht="15" customHeight="1" x14ac:dyDescent="0.2">
      <c r="B250" s="58">
        <v>63</v>
      </c>
      <c r="C250" s="251" t="s">
        <v>482</v>
      </c>
      <c r="D250" s="360" t="s">
        <v>527</v>
      </c>
      <c r="E250" s="353" t="s">
        <v>552</v>
      </c>
      <c r="F250" s="41" t="s">
        <v>253</v>
      </c>
      <c r="G250" s="41">
        <v>7</v>
      </c>
      <c r="H250" s="86"/>
      <c r="I250" s="206"/>
      <c r="J250" s="127"/>
      <c r="K250" s="163"/>
      <c r="L250" s="198"/>
    </row>
    <row r="251" spans="2:12" s="11" customFormat="1" ht="15" customHeight="1" x14ac:dyDescent="0.2">
      <c r="B251" s="58">
        <v>64</v>
      </c>
      <c r="C251" s="251" t="s">
        <v>483</v>
      </c>
      <c r="D251" s="360" t="s">
        <v>360</v>
      </c>
      <c r="E251" s="353" t="s">
        <v>388</v>
      </c>
      <c r="F251" s="41" t="s">
        <v>253</v>
      </c>
      <c r="G251" s="41">
        <v>26</v>
      </c>
      <c r="H251" s="86"/>
      <c r="I251" s="206"/>
      <c r="J251" s="127"/>
      <c r="K251" s="163"/>
      <c r="L251" s="198"/>
    </row>
    <row r="252" spans="2:12" s="11" customFormat="1" ht="15" customHeight="1" x14ac:dyDescent="0.2">
      <c r="B252" s="58">
        <v>65</v>
      </c>
      <c r="C252" s="251" t="s">
        <v>484</v>
      </c>
      <c r="D252" s="360" t="s">
        <v>354</v>
      </c>
      <c r="E252" s="353" t="s">
        <v>388</v>
      </c>
      <c r="F252" s="41" t="s">
        <v>253</v>
      </c>
      <c r="G252" s="41">
        <v>26</v>
      </c>
      <c r="H252" s="86"/>
      <c r="I252" s="206"/>
      <c r="J252" s="127"/>
      <c r="K252" s="163"/>
      <c r="L252" s="198"/>
    </row>
    <row r="253" spans="2:12" s="11" customFormat="1" ht="15" customHeight="1" x14ac:dyDescent="0.2">
      <c r="B253" s="58">
        <v>66</v>
      </c>
      <c r="C253" s="251" t="s">
        <v>498</v>
      </c>
      <c r="D253" s="360" t="s">
        <v>498</v>
      </c>
      <c r="E253" s="353" t="s">
        <v>498</v>
      </c>
      <c r="F253" s="41"/>
      <c r="G253" s="41"/>
      <c r="H253" s="86" t="s">
        <v>532</v>
      </c>
      <c r="I253" s="206"/>
      <c r="J253" s="127"/>
      <c r="K253" s="163"/>
      <c r="L253" s="198"/>
    </row>
    <row r="254" spans="2:12" s="11" customFormat="1" ht="15" customHeight="1" x14ac:dyDescent="0.2">
      <c r="B254" s="58">
        <v>67</v>
      </c>
      <c r="C254" s="251" t="s">
        <v>485</v>
      </c>
      <c r="D254" s="360" t="s">
        <v>519</v>
      </c>
      <c r="E254" s="353" t="s">
        <v>271</v>
      </c>
      <c r="F254" s="41" t="s">
        <v>253</v>
      </c>
      <c r="G254" s="41">
        <v>69</v>
      </c>
      <c r="H254" s="86" t="s">
        <v>532</v>
      </c>
      <c r="I254" s="206"/>
      <c r="J254" s="127"/>
      <c r="K254" s="163"/>
      <c r="L254" s="198"/>
    </row>
    <row r="255" spans="2:12" s="11" customFormat="1" ht="15" customHeight="1" x14ac:dyDescent="0.2">
      <c r="B255" s="58">
        <v>68</v>
      </c>
      <c r="C255" s="251" t="s">
        <v>486</v>
      </c>
      <c r="D255" s="360" t="s">
        <v>210</v>
      </c>
      <c r="E255" s="353" t="s">
        <v>540</v>
      </c>
      <c r="F255" s="41" t="s">
        <v>253</v>
      </c>
      <c r="G255" s="41">
        <v>69</v>
      </c>
      <c r="H255" s="86" t="s">
        <v>532</v>
      </c>
      <c r="I255" s="206"/>
      <c r="J255" s="127"/>
      <c r="K255" s="163"/>
      <c r="L255" s="198"/>
    </row>
    <row r="256" spans="2:12" s="11" customFormat="1" ht="15" customHeight="1" x14ac:dyDescent="0.2">
      <c r="B256" s="58">
        <v>69</v>
      </c>
      <c r="C256" s="251" t="s">
        <v>487</v>
      </c>
      <c r="D256" s="360" t="s">
        <v>354</v>
      </c>
      <c r="E256" s="353" t="s">
        <v>548</v>
      </c>
      <c r="F256" s="41" t="s">
        <v>253</v>
      </c>
      <c r="G256" s="41">
        <v>69</v>
      </c>
      <c r="H256" s="86" t="s">
        <v>532</v>
      </c>
      <c r="I256" s="206"/>
      <c r="J256" s="127"/>
      <c r="K256" s="163"/>
      <c r="L256" s="198"/>
    </row>
    <row r="257" spans="2:12" s="11" customFormat="1" ht="15" customHeight="1" x14ac:dyDescent="0.2">
      <c r="B257" s="58">
        <v>70</v>
      </c>
      <c r="C257" s="251" t="s">
        <v>488</v>
      </c>
      <c r="D257" s="360" t="s">
        <v>349</v>
      </c>
      <c r="E257" s="353" t="s">
        <v>287</v>
      </c>
      <c r="F257" s="41" t="s">
        <v>253</v>
      </c>
      <c r="G257" s="41">
        <v>69</v>
      </c>
      <c r="H257" s="86" t="s">
        <v>532</v>
      </c>
      <c r="I257" s="206"/>
      <c r="J257" s="127"/>
      <c r="K257" s="163"/>
      <c r="L257" s="198"/>
    </row>
    <row r="258" spans="2:12" s="11" customFormat="1" ht="15" customHeight="1" x14ac:dyDescent="0.2">
      <c r="B258" s="58">
        <v>71</v>
      </c>
      <c r="C258" s="359" t="s">
        <v>466</v>
      </c>
      <c r="D258" s="361" t="s">
        <v>236</v>
      </c>
      <c r="E258" s="353" t="s">
        <v>536</v>
      </c>
      <c r="F258" s="41" t="s">
        <v>253</v>
      </c>
      <c r="G258" s="41">
        <v>73</v>
      </c>
      <c r="H258" s="86" t="s">
        <v>532</v>
      </c>
      <c r="I258" s="206"/>
      <c r="J258" s="127"/>
      <c r="K258" s="163"/>
      <c r="L258" s="198"/>
    </row>
    <row r="259" spans="2:12" s="11" customFormat="1" ht="15" customHeight="1" x14ac:dyDescent="0.2">
      <c r="B259" s="58">
        <v>72</v>
      </c>
      <c r="C259" s="359" t="s">
        <v>489</v>
      </c>
      <c r="D259" s="362" t="s">
        <v>528</v>
      </c>
      <c r="E259" s="353" t="s">
        <v>394</v>
      </c>
      <c r="F259" s="41" t="s">
        <v>253</v>
      </c>
      <c r="G259" s="41">
        <v>69</v>
      </c>
      <c r="H259" s="86" t="s">
        <v>532</v>
      </c>
      <c r="I259" s="206"/>
      <c r="J259" s="127"/>
      <c r="K259" s="163"/>
      <c r="L259" s="198"/>
    </row>
    <row r="260" spans="2:12" s="11" customFormat="1" ht="15" customHeight="1" x14ac:dyDescent="0.2">
      <c r="B260" s="58">
        <v>73</v>
      </c>
      <c r="C260" s="359" t="s">
        <v>495</v>
      </c>
      <c r="D260" s="362" t="s">
        <v>529</v>
      </c>
      <c r="E260" s="353" t="s">
        <v>551</v>
      </c>
      <c r="F260" s="41" t="s">
        <v>253</v>
      </c>
      <c r="G260" s="41">
        <v>42</v>
      </c>
      <c r="H260" s="86" t="s">
        <v>532</v>
      </c>
      <c r="I260" s="206"/>
      <c r="J260" s="127"/>
      <c r="K260" s="163"/>
      <c r="L260" s="198"/>
    </row>
    <row r="261" spans="2:12" s="11" customFormat="1" ht="15" customHeight="1" x14ac:dyDescent="0.2">
      <c r="B261" s="58">
        <v>74</v>
      </c>
      <c r="C261" s="359" t="s">
        <v>490</v>
      </c>
      <c r="D261" s="258" t="s">
        <v>517</v>
      </c>
      <c r="E261" s="353" t="s">
        <v>553</v>
      </c>
      <c r="F261" s="41" t="s">
        <v>253</v>
      </c>
      <c r="G261" s="41">
        <v>69</v>
      </c>
      <c r="H261" s="86" t="s">
        <v>532</v>
      </c>
      <c r="I261" s="206"/>
      <c r="J261" s="127"/>
      <c r="K261" s="163"/>
      <c r="L261" s="198"/>
    </row>
    <row r="262" spans="2:12" s="11" customFormat="1" ht="15" customHeight="1" x14ac:dyDescent="0.2">
      <c r="B262" s="58">
        <v>75</v>
      </c>
      <c r="C262" s="359" t="s">
        <v>491</v>
      </c>
      <c r="D262" s="258" t="s">
        <v>369</v>
      </c>
      <c r="E262" s="353" t="s">
        <v>543</v>
      </c>
      <c r="F262" s="41" t="s">
        <v>253</v>
      </c>
      <c r="G262" s="41">
        <v>74</v>
      </c>
      <c r="H262" s="86" t="s">
        <v>50</v>
      </c>
      <c r="I262" s="206"/>
      <c r="J262" s="127"/>
      <c r="K262" s="163"/>
      <c r="L262" s="198"/>
    </row>
    <row r="263" spans="2:12" s="11" customFormat="1" ht="15" customHeight="1" x14ac:dyDescent="0.2">
      <c r="B263" s="58">
        <v>76</v>
      </c>
      <c r="C263" s="359" t="s">
        <v>492</v>
      </c>
      <c r="D263" s="258" t="s">
        <v>517</v>
      </c>
      <c r="E263" s="353" t="s">
        <v>272</v>
      </c>
      <c r="F263" s="41" t="s">
        <v>253</v>
      </c>
      <c r="G263" s="41">
        <v>69</v>
      </c>
      <c r="H263" s="86" t="s">
        <v>50</v>
      </c>
      <c r="I263" s="206"/>
      <c r="J263" s="127"/>
      <c r="K263" s="163"/>
      <c r="L263" s="198"/>
    </row>
    <row r="264" spans="2:12" s="11" customFormat="1" ht="15" customHeight="1" x14ac:dyDescent="0.2">
      <c r="B264" s="58">
        <v>77</v>
      </c>
      <c r="C264" s="359" t="s">
        <v>493</v>
      </c>
      <c r="D264" s="258" t="s">
        <v>224</v>
      </c>
      <c r="E264" s="353" t="s">
        <v>554</v>
      </c>
      <c r="F264" s="41" t="s">
        <v>253</v>
      </c>
      <c r="G264" s="41">
        <v>69</v>
      </c>
      <c r="H264" s="86" t="s">
        <v>50</v>
      </c>
      <c r="I264" s="206"/>
      <c r="J264" s="127"/>
      <c r="K264" s="163"/>
      <c r="L264" s="198"/>
    </row>
    <row r="265" spans="2:12" s="11" customFormat="1" ht="15" customHeight="1" x14ac:dyDescent="0.2">
      <c r="B265" s="58">
        <v>78</v>
      </c>
      <c r="C265" s="359" t="s">
        <v>494</v>
      </c>
      <c r="D265" s="258" t="s">
        <v>530</v>
      </c>
      <c r="E265" s="353" t="s">
        <v>385</v>
      </c>
      <c r="F265" s="41" t="s">
        <v>253</v>
      </c>
      <c r="G265" s="41">
        <v>69</v>
      </c>
      <c r="H265" s="86" t="s">
        <v>50</v>
      </c>
      <c r="I265" s="206"/>
      <c r="J265" s="127"/>
      <c r="K265" s="163"/>
      <c r="L265" s="198"/>
    </row>
    <row r="266" spans="2:12" s="11" customFormat="1" ht="15" customHeight="1" x14ac:dyDescent="0.2">
      <c r="B266" s="58">
        <v>79</v>
      </c>
      <c r="C266" s="359" t="s">
        <v>495</v>
      </c>
      <c r="D266" s="258" t="s">
        <v>349</v>
      </c>
      <c r="E266" s="353" t="s">
        <v>551</v>
      </c>
      <c r="F266" s="41" t="s">
        <v>253</v>
      </c>
      <c r="G266" s="41">
        <v>42</v>
      </c>
      <c r="H266" s="86" t="s">
        <v>50</v>
      </c>
      <c r="I266" s="206"/>
      <c r="J266" s="127"/>
      <c r="K266" s="163"/>
      <c r="L266" s="198"/>
    </row>
    <row r="267" spans="2:12" s="11" customFormat="1" ht="15" customHeight="1" x14ac:dyDescent="0.2">
      <c r="B267" s="58">
        <v>80</v>
      </c>
      <c r="C267" s="359" t="s">
        <v>496</v>
      </c>
      <c r="D267" s="258" t="s">
        <v>527</v>
      </c>
      <c r="E267" s="353" t="s">
        <v>261</v>
      </c>
      <c r="F267" s="41" t="s">
        <v>253</v>
      </c>
      <c r="G267" s="41">
        <v>69</v>
      </c>
      <c r="H267" s="86" t="s">
        <v>50</v>
      </c>
      <c r="I267" s="206"/>
      <c r="J267" s="127"/>
      <c r="K267" s="163"/>
      <c r="L267" s="198"/>
    </row>
    <row r="268" spans="2:12" s="11" customFormat="1" ht="15" customHeight="1" x14ac:dyDescent="0.2">
      <c r="B268" s="58">
        <v>81</v>
      </c>
      <c r="C268" s="359" t="s">
        <v>497</v>
      </c>
      <c r="D268" s="258" t="s">
        <v>520</v>
      </c>
      <c r="E268" s="353" t="s">
        <v>272</v>
      </c>
      <c r="F268" s="41" t="s">
        <v>253</v>
      </c>
      <c r="G268" s="41">
        <v>69</v>
      </c>
      <c r="H268" s="86" t="s">
        <v>50</v>
      </c>
      <c r="I268" s="206"/>
      <c r="J268" s="127"/>
      <c r="K268" s="163"/>
      <c r="L268" s="198"/>
    </row>
    <row r="269" spans="2:12" s="11" customFormat="1" ht="15" customHeight="1" x14ac:dyDescent="0.2">
      <c r="B269" s="58">
        <v>82</v>
      </c>
      <c r="C269" s="359" t="s">
        <v>488</v>
      </c>
      <c r="D269" s="258" t="s">
        <v>531</v>
      </c>
      <c r="E269" s="353" t="s">
        <v>287</v>
      </c>
      <c r="F269" s="41" t="s">
        <v>253</v>
      </c>
      <c r="G269" s="41">
        <v>69</v>
      </c>
      <c r="H269" s="86" t="s">
        <v>50</v>
      </c>
      <c r="I269" s="206"/>
      <c r="J269" s="127"/>
      <c r="K269" s="163"/>
      <c r="L269" s="198"/>
    </row>
    <row r="270" spans="2:12" s="11" customFormat="1" ht="15" customHeight="1" x14ac:dyDescent="0.2">
      <c r="B270" s="58" t="s">
        <v>100</v>
      </c>
      <c r="C270" s="125"/>
      <c r="D270" s="125"/>
      <c r="E270" s="279"/>
      <c r="F270" s="190"/>
      <c r="G270" s="191"/>
      <c r="H270" s="107"/>
      <c r="I270" s="206"/>
      <c r="J270" s="277"/>
      <c r="K270" s="278"/>
      <c r="L270" s="198"/>
    </row>
    <row r="271" spans="2:12" s="11" customFormat="1" ht="15" customHeight="1" x14ac:dyDescent="0.2">
      <c r="B271" s="58" t="s">
        <v>101</v>
      </c>
      <c r="C271" s="125"/>
      <c r="D271" s="125"/>
      <c r="E271" s="279"/>
      <c r="F271" s="190"/>
      <c r="G271" s="191"/>
      <c r="H271" s="107"/>
      <c r="I271" s="206"/>
      <c r="J271" s="277"/>
      <c r="K271" s="278"/>
      <c r="L271" s="198"/>
    </row>
    <row r="272" spans="2:12" s="11" customFormat="1" ht="15" customHeight="1" x14ac:dyDescent="0.2">
      <c r="B272" s="58" t="s">
        <v>50</v>
      </c>
      <c r="C272" s="192"/>
      <c r="D272" s="193"/>
      <c r="E272" s="274"/>
      <c r="F272" s="275"/>
      <c r="G272" s="276"/>
      <c r="H272" s="107"/>
      <c r="I272" s="206"/>
      <c r="J272" s="277"/>
      <c r="K272" s="278"/>
      <c r="L272" s="198"/>
    </row>
    <row r="273" spans="1:12" s="11" customFormat="1" ht="15" customHeight="1" thickBot="1" x14ac:dyDescent="0.25">
      <c r="B273" s="58" t="s">
        <v>50</v>
      </c>
      <c r="C273" s="194"/>
      <c r="D273" s="194"/>
      <c r="E273" s="112"/>
      <c r="F273" s="112"/>
      <c r="G273" s="114"/>
      <c r="H273" s="87"/>
      <c r="I273" s="207"/>
      <c r="J273" s="170"/>
      <c r="K273" s="166"/>
      <c r="L273" s="198"/>
    </row>
    <row r="274" spans="1:12" s="11" customFormat="1" ht="15" customHeight="1" thickBot="1" x14ac:dyDescent="0.25">
      <c r="B274" s="63" t="s">
        <v>102</v>
      </c>
      <c r="C274" s="135"/>
      <c r="D274" s="135"/>
      <c r="E274" s="135"/>
      <c r="F274" s="142"/>
      <c r="G274" s="142"/>
      <c r="H274" s="142"/>
      <c r="I274" s="401"/>
      <c r="J274" s="401"/>
      <c r="K274" s="88"/>
      <c r="L274" s="88"/>
    </row>
    <row r="275" spans="1:12" s="11" customFormat="1" ht="15" customHeight="1" thickBot="1" x14ac:dyDescent="0.25">
      <c r="B275" s="380" t="s">
        <v>14</v>
      </c>
      <c r="C275" s="381"/>
      <c r="D275" s="381"/>
      <c r="E275" s="60" t="str">
        <f>E11</f>
        <v>Nombre coureurs partant :</v>
      </c>
      <c r="F275" s="260">
        <v>1</v>
      </c>
      <c r="G275" s="61" t="s">
        <v>2</v>
      </c>
      <c r="H275" s="261"/>
      <c r="I275" s="395" t="s">
        <v>3</v>
      </c>
      <c r="J275" s="374" t="s">
        <v>60</v>
      </c>
      <c r="K275" s="397"/>
      <c r="L275" s="236"/>
    </row>
    <row r="276" spans="1:12" s="11" customFormat="1" ht="15" customHeight="1" thickBot="1" x14ac:dyDescent="0.25">
      <c r="B276" s="89" t="s">
        <v>94</v>
      </c>
      <c r="C276" s="284" t="s">
        <v>4</v>
      </c>
      <c r="D276" s="284" t="s">
        <v>5</v>
      </c>
      <c r="E276" s="284" t="s">
        <v>6</v>
      </c>
      <c r="F276" s="284" t="s">
        <v>7</v>
      </c>
      <c r="G276" s="284" t="s">
        <v>8</v>
      </c>
      <c r="H276" s="227" t="s">
        <v>64</v>
      </c>
      <c r="I276" s="396"/>
      <c r="J276" s="92" t="s">
        <v>12</v>
      </c>
      <c r="K276" s="69" t="s">
        <v>10</v>
      </c>
      <c r="L276" s="235"/>
    </row>
    <row r="277" spans="1:12" s="11" customFormat="1" ht="15" customHeight="1" x14ac:dyDescent="0.2">
      <c r="B277" s="93">
        <v>1</v>
      </c>
      <c r="C277" s="115" t="s">
        <v>420</v>
      </c>
      <c r="D277" s="115" t="s">
        <v>421</v>
      </c>
      <c r="E277" s="116" t="s">
        <v>260</v>
      </c>
      <c r="F277" s="116" t="s">
        <v>253</v>
      </c>
      <c r="G277" s="116">
        <v>69</v>
      </c>
      <c r="H277" s="172"/>
      <c r="I277" s="173"/>
      <c r="J277" s="97"/>
      <c r="K277" s="73"/>
      <c r="L277" s="198"/>
    </row>
    <row r="278" spans="1:12" s="11" customFormat="1" ht="15" customHeight="1" x14ac:dyDescent="0.2">
      <c r="B278" s="174">
        <v>2</v>
      </c>
      <c r="C278" s="40"/>
      <c r="D278" s="40"/>
      <c r="E278" s="39"/>
      <c r="F278" s="39"/>
      <c r="G278" s="41"/>
      <c r="H278" s="175"/>
      <c r="I278" s="176"/>
      <c r="J278" s="177"/>
      <c r="K278" s="139"/>
      <c r="L278" s="198"/>
    </row>
    <row r="279" spans="1:12" s="11" customFormat="1" ht="15" customHeight="1" x14ac:dyDescent="0.2">
      <c r="B279" s="174">
        <v>3</v>
      </c>
      <c r="C279" s="40"/>
      <c r="D279" s="40"/>
      <c r="E279" s="39"/>
      <c r="F279" s="39"/>
      <c r="G279" s="41"/>
      <c r="H279" s="175"/>
      <c r="I279" s="176"/>
      <c r="J279" s="177"/>
      <c r="K279" s="139"/>
      <c r="L279" s="198"/>
    </row>
    <row r="280" spans="1:12" s="11" customFormat="1" ht="15" customHeight="1" x14ac:dyDescent="0.2">
      <c r="B280" s="174">
        <v>4</v>
      </c>
      <c r="C280" s="115"/>
      <c r="D280" s="115"/>
      <c r="E280" s="39"/>
      <c r="F280" s="39"/>
      <c r="G280" s="41"/>
      <c r="H280" s="175"/>
      <c r="I280" s="176"/>
      <c r="J280" s="177"/>
      <c r="K280" s="139"/>
      <c r="L280" s="198"/>
    </row>
    <row r="281" spans="1:12" s="11" customFormat="1" ht="15" customHeight="1" x14ac:dyDescent="0.2">
      <c r="B281" s="174">
        <v>5</v>
      </c>
      <c r="C281" s="115"/>
      <c r="D281" s="115"/>
      <c r="E281" s="116"/>
      <c r="F281" s="39"/>
      <c r="G281" s="270"/>
      <c r="H281" s="175"/>
      <c r="I281" s="176"/>
      <c r="J281" s="177"/>
      <c r="K281" s="139"/>
      <c r="L281" s="198"/>
    </row>
    <row r="282" spans="1:12" s="11" customFormat="1" ht="15" customHeight="1" x14ac:dyDescent="0.2">
      <c r="B282" s="174">
        <v>6</v>
      </c>
      <c r="C282" s="115"/>
      <c r="D282" s="115"/>
      <c r="E282" s="116"/>
      <c r="F282" s="39"/>
      <c r="G282" s="270"/>
      <c r="H282" s="175"/>
      <c r="I282" s="176"/>
      <c r="J282" s="177"/>
      <c r="K282" s="139"/>
      <c r="L282" s="198"/>
    </row>
    <row r="283" spans="1:12" s="11" customFormat="1" ht="15" customHeight="1" x14ac:dyDescent="0.2">
      <c r="B283" s="174">
        <v>7</v>
      </c>
      <c r="C283" s="50"/>
      <c r="D283" s="115"/>
      <c r="E283" s="116"/>
      <c r="F283" s="39"/>
      <c r="G283" s="116"/>
      <c r="H283" s="175"/>
      <c r="I283" s="176"/>
      <c r="J283" s="177"/>
      <c r="K283" s="139"/>
      <c r="L283" s="198"/>
    </row>
    <row r="284" spans="1:12" s="11" customFormat="1" ht="15" customHeight="1" x14ac:dyDescent="0.2">
      <c r="B284" s="106"/>
      <c r="C284" s="196"/>
      <c r="D284" s="196"/>
      <c r="E284" s="106"/>
      <c r="F284" s="106"/>
      <c r="G284" s="106"/>
      <c r="H284" s="142"/>
      <c r="I284" s="199"/>
      <c r="J284" s="197"/>
      <c r="K284" s="198"/>
      <c r="L284" s="198"/>
    </row>
    <row r="285" spans="1:12" ht="15" customHeight="1" x14ac:dyDescent="0.2">
      <c r="A285" s="10"/>
      <c r="B285" s="385"/>
      <c r="C285" s="385"/>
      <c r="D285" s="5"/>
      <c r="E285" s="5"/>
      <c r="F285" s="6"/>
      <c r="G285" s="6"/>
      <c r="H285" s="6"/>
      <c r="I285" s="368" t="s">
        <v>98</v>
      </c>
      <c r="J285" s="368"/>
      <c r="K285" s="368"/>
      <c r="L285" s="6"/>
    </row>
    <row r="286" spans="1:12" ht="15" customHeight="1" x14ac:dyDescent="0.2">
      <c r="B286" s="385"/>
      <c r="C286" s="385"/>
      <c r="D286" s="419" t="s">
        <v>0</v>
      </c>
      <c r="E286" s="419"/>
      <c r="F286" s="419"/>
      <c r="G286" s="419"/>
      <c r="H286" s="419"/>
      <c r="I286" s="368"/>
      <c r="J286" s="368"/>
      <c r="K286" s="368"/>
      <c r="L286" s="8"/>
    </row>
    <row r="287" spans="1:12" ht="15" customHeight="1" x14ac:dyDescent="0.2">
      <c r="B287" s="385"/>
      <c r="C287" s="385"/>
      <c r="D287" s="419"/>
      <c r="E287" s="419"/>
      <c r="F287" s="419"/>
      <c r="G287" s="419"/>
      <c r="H287" s="419"/>
      <c r="I287" s="368"/>
      <c r="J287" s="368"/>
      <c r="K287" s="368"/>
      <c r="L287" s="8"/>
    </row>
    <row r="288" spans="1:12" ht="15" customHeight="1" x14ac:dyDescent="0.2">
      <c r="B288" s="385"/>
      <c r="C288" s="385"/>
      <c r="D288" s="418"/>
      <c r="E288" s="418"/>
      <c r="F288" s="418"/>
      <c r="G288" s="418"/>
      <c r="H288" s="418"/>
      <c r="I288" s="368"/>
      <c r="J288" s="368"/>
      <c r="K288" s="368"/>
      <c r="L288" s="8"/>
    </row>
    <row r="289" spans="1:14" ht="15" customHeight="1" x14ac:dyDescent="0.2">
      <c r="B289" s="385"/>
      <c r="C289" s="385"/>
      <c r="D289" s="342"/>
      <c r="E289" s="342"/>
      <c r="F289" s="342"/>
      <c r="G289" s="342"/>
      <c r="H289" s="342"/>
      <c r="I289" s="368"/>
      <c r="J289" s="368"/>
      <c r="K289" s="368"/>
      <c r="L289" s="8"/>
    </row>
    <row r="290" spans="1:14" ht="15" customHeight="1" thickBot="1" x14ac:dyDescent="0.25">
      <c r="B290" s="385"/>
      <c r="C290" s="385"/>
      <c r="I290" s="368"/>
      <c r="J290" s="368"/>
      <c r="K290" s="368"/>
      <c r="L290" s="8"/>
    </row>
    <row r="291" spans="1:14" ht="15" customHeight="1" thickBot="1" x14ac:dyDescent="0.25">
      <c r="B291" s="385"/>
      <c r="C291" s="385"/>
      <c r="D291" s="367" t="s">
        <v>1</v>
      </c>
      <c r="E291" s="367"/>
      <c r="F291" s="399">
        <f>F7</f>
        <v>42421</v>
      </c>
      <c r="G291" s="399"/>
      <c r="H291" s="399"/>
      <c r="I291" s="368"/>
      <c r="J291" s="368"/>
      <c r="K291" s="368"/>
    </row>
    <row r="292" spans="1:14" ht="16.5" customHeight="1" thickBot="1" x14ac:dyDescent="0.25">
      <c r="B292" s="386"/>
      <c r="C292" s="386"/>
      <c r="D292" s="252" t="str">
        <f>D8</f>
        <v xml:space="preserve">Club Org. : </v>
      </c>
      <c r="E292" s="367" t="str">
        <f>E8</f>
        <v>Amicale Cycliste du Moulin à Vent</v>
      </c>
      <c r="F292" s="367"/>
      <c r="G292" s="367"/>
      <c r="H292" s="367"/>
      <c r="I292" s="369"/>
      <c r="J292" s="369"/>
      <c r="K292" s="369"/>
      <c r="L292" s="104"/>
    </row>
    <row r="293" spans="1:14" ht="19.5" thickBot="1" x14ac:dyDescent="0.25">
      <c r="B293" s="416" t="s">
        <v>62</v>
      </c>
      <c r="C293" s="416"/>
      <c r="D293" s="416"/>
      <c r="E293" s="370" t="str">
        <f>E9</f>
        <v>Grand Prix d'Ouverture</v>
      </c>
      <c r="F293" s="370"/>
      <c r="G293" s="370"/>
      <c r="H293" s="370"/>
      <c r="I293" s="370"/>
      <c r="J293" s="370"/>
      <c r="K293" s="370"/>
      <c r="L293" s="233"/>
    </row>
    <row r="294" spans="1:14" ht="9" customHeight="1" thickBot="1" x14ac:dyDescent="0.25"/>
    <row r="295" spans="1:14" ht="15" customHeight="1" thickBot="1" x14ac:dyDescent="0.25">
      <c r="B295" s="382" t="s">
        <v>65</v>
      </c>
      <c r="C295" s="383"/>
      <c r="D295" s="384"/>
      <c r="E295" s="60" t="str">
        <f>E11</f>
        <v>Nombre coureurs partant :</v>
      </c>
      <c r="F295" s="260">
        <v>51</v>
      </c>
      <c r="G295" s="61" t="s">
        <v>78</v>
      </c>
      <c r="H295" s="261" t="s">
        <v>331</v>
      </c>
      <c r="I295" s="372" t="s">
        <v>3</v>
      </c>
      <c r="J295" s="374" t="s">
        <v>59</v>
      </c>
      <c r="K295" s="375"/>
      <c r="L295" s="237"/>
      <c r="M295" s="393" t="s">
        <v>75</v>
      </c>
      <c r="N295" s="394"/>
    </row>
    <row r="296" spans="1:14" s="4" customFormat="1" ht="18.75" thickBot="1" x14ac:dyDescent="0.25">
      <c r="A296" s="7"/>
      <c r="B296" s="333" t="s">
        <v>94</v>
      </c>
      <c r="C296" s="64" t="s">
        <v>4</v>
      </c>
      <c r="D296" s="65" t="s">
        <v>5</v>
      </c>
      <c r="E296" s="65" t="s">
        <v>6</v>
      </c>
      <c r="F296" s="65" t="s">
        <v>7</v>
      </c>
      <c r="G296" s="66" t="s">
        <v>8</v>
      </c>
      <c r="H296" s="227" t="s">
        <v>64</v>
      </c>
      <c r="I296" s="373"/>
      <c r="J296" s="68" t="s">
        <v>12</v>
      </c>
      <c r="K296" s="69" t="s">
        <v>10</v>
      </c>
      <c r="L296" s="235"/>
      <c r="M296" s="391" t="s">
        <v>97</v>
      </c>
      <c r="N296" s="392"/>
    </row>
    <row r="297" spans="1:14" s="11" customFormat="1" ht="15" customHeight="1" x14ac:dyDescent="0.2">
      <c r="B297" s="54">
        <v>1</v>
      </c>
      <c r="C297" s="42" t="s">
        <v>297</v>
      </c>
      <c r="D297" s="43" t="s">
        <v>348</v>
      </c>
      <c r="E297" s="39" t="s">
        <v>382</v>
      </c>
      <c r="F297" s="44" t="s">
        <v>253</v>
      </c>
      <c r="G297" s="45">
        <v>69</v>
      </c>
      <c r="H297" s="70" t="s">
        <v>403</v>
      </c>
      <c r="I297" s="71">
        <v>12</v>
      </c>
      <c r="J297" s="72"/>
      <c r="K297" s="73"/>
      <c r="L297" s="198"/>
      <c r="M297" s="122">
        <v>1</v>
      </c>
      <c r="N297" s="123">
        <v>30</v>
      </c>
    </row>
    <row r="298" spans="1:14" s="11" customFormat="1" ht="15" customHeight="1" x14ac:dyDescent="0.2">
      <c r="B298" s="55">
        <v>2</v>
      </c>
      <c r="C298" s="40" t="s">
        <v>298</v>
      </c>
      <c r="D298" s="40" t="s">
        <v>349</v>
      </c>
      <c r="E298" s="39" t="s">
        <v>272</v>
      </c>
      <c r="F298" s="39" t="s">
        <v>253</v>
      </c>
      <c r="G298" s="41">
        <v>69</v>
      </c>
      <c r="H298" s="74" t="s">
        <v>404</v>
      </c>
      <c r="I298" s="75">
        <v>8</v>
      </c>
      <c r="J298" s="76"/>
      <c r="K298" s="77"/>
      <c r="L298" s="198"/>
      <c r="M298" s="127">
        <v>2</v>
      </c>
      <c r="N298" s="77">
        <v>26</v>
      </c>
    </row>
    <row r="299" spans="1:14" s="11" customFormat="1" ht="15" customHeight="1" x14ac:dyDescent="0.2">
      <c r="B299" s="55">
        <v>3</v>
      </c>
      <c r="C299" s="40" t="s">
        <v>299</v>
      </c>
      <c r="D299" s="40" t="s">
        <v>350</v>
      </c>
      <c r="E299" s="39" t="s">
        <v>383</v>
      </c>
      <c r="F299" s="39" t="s">
        <v>253</v>
      </c>
      <c r="G299" s="41">
        <v>7</v>
      </c>
      <c r="H299" s="74" t="s">
        <v>404</v>
      </c>
      <c r="I299" s="75"/>
      <c r="J299" s="76"/>
      <c r="K299" s="77"/>
      <c r="L299" s="198"/>
      <c r="M299" s="127">
        <v>3</v>
      </c>
      <c r="N299" s="77">
        <v>22</v>
      </c>
    </row>
    <row r="300" spans="1:14" s="11" customFormat="1" ht="15" customHeight="1" x14ac:dyDescent="0.2">
      <c r="B300" s="55">
        <v>4</v>
      </c>
      <c r="C300" s="40" t="s">
        <v>300</v>
      </c>
      <c r="D300" s="40" t="s">
        <v>210</v>
      </c>
      <c r="E300" s="39" t="s">
        <v>287</v>
      </c>
      <c r="F300" s="39" t="s">
        <v>253</v>
      </c>
      <c r="G300" s="41">
        <v>69</v>
      </c>
      <c r="H300" s="78" t="s">
        <v>404</v>
      </c>
      <c r="I300" s="75">
        <v>4</v>
      </c>
      <c r="J300" s="76"/>
      <c r="K300" s="77"/>
      <c r="L300" s="198"/>
      <c r="M300" s="127">
        <v>4</v>
      </c>
      <c r="N300" s="77">
        <v>18</v>
      </c>
    </row>
    <row r="301" spans="1:14" s="11" customFormat="1" ht="15" customHeight="1" thickBot="1" x14ac:dyDescent="0.25">
      <c r="B301" s="56">
        <v>5</v>
      </c>
      <c r="C301" s="46" t="s">
        <v>301</v>
      </c>
      <c r="D301" s="47" t="s">
        <v>244</v>
      </c>
      <c r="E301" s="48" t="s">
        <v>287</v>
      </c>
      <c r="F301" s="48" t="s">
        <v>253</v>
      </c>
      <c r="G301" s="49">
        <v>69</v>
      </c>
      <c r="H301" s="79" t="s">
        <v>404</v>
      </c>
      <c r="I301" s="80">
        <v>2</v>
      </c>
      <c r="J301" s="81"/>
      <c r="K301" s="82"/>
      <c r="L301" s="198"/>
      <c r="M301" s="108">
        <v>5</v>
      </c>
      <c r="N301" s="109">
        <v>16</v>
      </c>
    </row>
    <row r="302" spans="1:14" s="11" customFormat="1" ht="15" customHeight="1" x14ac:dyDescent="0.2">
      <c r="B302" s="54">
        <v>6</v>
      </c>
      <c r="C302" s="50" t="s">
        <v>302</v>
      </c>
      <c r="D302" s="50" t="s">
        <v>351</v>
      </c>
      <c r="E302" s="39" t="s">
        <v>384</v>
      </c>
      <c r="F302" s="39" t="s">
        <v>253</v>
      </c>
      <c r="G302" s="41">
        <v>69</v>
      </c>
      <c r="H302" s="84" t="s">
        <v>404</v>
      </c>
      <c r="I302" s="208"/>
      <c r="J302" s="72"/>
      <c r="K302" s="73"/>
      <c r="L302" s="198"/>
      <c r="M302" s="76">
        <v>6</v>
      </c>
      <c r="N302" s="77">
        <v>14</v>
      </c>
    </row>
    <row r="303" spans="1:14" s="11" customFormat="1" ht="15" customHeight="1" x14ac:dyDescent="0.2">
      <c r="B303" s="55">
        <v>7</v>
      </c>
      <c r="C303" s="40" t="s">
        <v>303</v>
      </c>
      <c r="D303" s="40" t="s">
        <v>212</v>
      </c>
      <c r="E303" s="39" t="s">
        <v>262</v>
      </c>
      <c r="F303" s="39" t="s">
        <v>253</v>
      </c>
      <c r="G303" s="51" t="s">
        <v>377</v>
      </c>
      <c r="H303" s="84" t="s">
        <v>404</v>
      </c>
      <c r="I303" s="209"/>
      <c r="J303" s="76"/>
      <c r="K303" s="77"/>
      <c r="L303" s="198"/>
      <c r="M303" s="76">
        <v>7</v>
      </c>
      <c r="N303" s="77">
        <v>12</v>
      </c>
    </row>
    <row r="304" spans="1:14" s="11" customFormat="1" ht="15" customHeight="1" x14ac:dyDescent="0.2">
      <c r="B304" s="55">
        <v>8</v>
      </c>
      <c r="C304" s="40" t="s">
        <v>304</v>
      </c>
      <c r="D304" s="40" t="s">
        <v>352</v>
      </c>
      <c r="E304" s="39" t="s">
        <v>385</v>
      </c>
      <c r="F304" s="39" t="s">
        <v>253</v>
      </c>
      <c r="G304" s="51" t="s">
        <v>377</v>
      </c>
      <c r="H304" s="84" t="s">
        <v>404</v>
      </c>
      <c r="I304" s="209"/>
      <c r="J304" s="76"/>
      <c r="K304" s="77"/>
      <c r="L304" s="198"/>
      <c r="M304" s="76">
        <v>8</v>
      </c>
      <c r="N304" s="77">
        <v>10</v>
      </c>
    </row>
    <row r="305" spans="2:14" s="11" customFormat="1" ht="15" customHeight="1" x14ac:dyDescent="0.2">
      <c r="B305" s="55">
        <v>9</v>
      </c>
      <c r="C305" s="40" t="s">
        <v>305</v>
      </c>
      <c r="D305" s="40" t="s">
        <v>353</v>
      </c>
      <c r="E305" s="39" t="s">
        <v>386</v>
      </c>
      <c r="F305" s="39" t="s">
        <v>253</v>
      </c>
      <c r="G305" s="51" t="s">
        <v>377</v>
      </c>
      <c r="H305" s="84" t="s">
        <v>404</v>
      </c>
      <c r="I305" s="209"/>
      <c r="J305" s="76"/>
      <c r="K305" s="77"/>
      <c r="L305" s="198"/>
      <c r="M305" s="76">
        <v>9</v>
      </c>
      <c r="N305" s="77">
        <v>9</v>
      </c>
    </row>
    <row r="306" spans="2:14" s="11" customFormat="1" ht="15" customHeight="1" x14ac:dyDescent="0.2">
      <c r="B306" s="55">
        <v>10</v>
      </c>
      <c r="C306" s="50" t="s">
        <v>306</v>
      </c>
      <c r="D306" s="50" t="s">
        <v>354</v>
      </c>
      <c r="E306" s="39" t="s">
        <v>384</v>
      </c>
      <c r="F306" s="39" t="s">
        <v>253</v>
      </c>
      <c r="G306" s="51" t="s">
        <v>377</v>
      </c>
      <c r="H306" s="84" t="s">
        <v>404</v>
      </c>
      <c r="I306" s="209"/>
      <c r="J306" s="76"/>
      <c r="K306" s="77"/>
      <c r="L306" s="198"/>
      <c r="M306" s="76">
        <v>10</v>
      </c>
      <c r="N306" s="77">
        <v>8</v>
      </c>
    </row>
    <row r="307" spans="2:14" s="11" customFormat="1" ht="15" customHeight="1" x14ac:dyDescent="0.2">
      <c r="B307" s="55">
        <v>11</v>
      </c>
      <c r="C307" s="40" t="s">
        <v>307</v>
      </c>
      <c r="D307" s="40" t="s">
        <v>222</v>
      </c>
      <c r="E307" s="39" t="s">
        <v>387</v>
      </c>
      <c r="F307" s="39" t="s">
        <v>253</v>
      </c>
      <c r="G307" s="51" t="s">
        <v>377</v>
      </c>
      <c r="H307" s="84" t="s">
        <v>404</v>
      </c>
      <c r="I307" s="209"/>
      <c r="J307" s="76"/>
      <c r="K307" s="77"/>
      <c r="L307" s="198"/>
      <c r="M307" s="76">
        <v>11</v>
      </c>
      <c r="N307" s="77">
        <v>7</v>
      </c>
    </row>
    <row r="308" spans="2:14" s="11" customFormat="1" ht="15" customHeight="1" x14ac:dyDescent="0.2">
      <c r="B308" s="55">
        <v>12</v>
      </c>
      <c r="C308" s="40" t="s">
        <v>332</v>
      </c>
      <c r="D308" s="40" t="s">
        <v>351</v>
      </c>
      <c r="E308" s="39" t="s">
        <v>388</v>
      </c>
      <c r="F308" s="39" t="s">
        <v>253</v>
      </c>
      <c r="G308" s="51" t="s">
        <v>378</v>
      </c>
      <c r="H308" s="84" t="s">
        <v>404</v>
      </c>
      <c r="I308" s="209"/>
      <c r="J308" s="76"/>
      <c r="K308" s="77"/>
      <c r="L308" s="198"/>
      <c r="M308" s="76">
        <v>12</v>
      </c>
      <c r="N308" s="77">
        <v>6</v>
      </c>
    </row>
    <row r="309" spans="2:14" s="11" customFormat="1" ht="15" customHeight="1" x14ac:dyDescent="0.2">
      <c r="B309" s="55">
        <v>13</v>
      </c>
      <c r="C309" s="50" t="s">
        <v>308</v>
      </c>
      <c r="D309" s="50" t="s">
        <v>355</v>
      </c>
      <c r="E309" s="39" t="s">
        <v>389</v>
      </c>
      <c r="F309" s="39" t="s">
        <v>253</v>
      </c>
      <c r="G309" s="51" t="s">
        <v>377</v>
      </c>
      <c r="H309" s="84" t="s">
        <v>404</v>
      </c>
      <c r="I309" s="209"/>
      <c r="J309" s="76"/>
      <c r="K309" s="77"/>
      <c r="L309" s="198"/>
      <c r="M309" s="76">
        <v>13</v>
      </c>
      <c r="N309" s="77">
        <v>5</v>
      </c>
    </row>
    <row r="310" spans="2:14" s="11" customFormat="1" ht="15" customHeight="1" x14ac:dyDescent="0.2">
      <c r="B310" s="55">
        <v>14</v>
      </c>
      <c r="C310" s="50" t="s">
        <v>333</v>
      </c>
      <c r="D310" s="50" t="s">
        <v>356</v>
      </c>
      <c r="E310" s="39" t="s">
        <v>390</v>
      </c>
      <c r="F310" s="39" t="s">
        <v>253</v>
      </c>
      <c r="G310" s="51" t="s">
        <v>377</v>
      </c>
      <c r="H310" s="84" t="s">
        <v>404</v>
      </c>
      <c r="I310" s="209"/>
      <c r="J310" s="76"/>
      <c r="K310" s="77"/>
      <c r="L310" s="198"/>
      <c r="M310" s="339" t="s">
        <v>95</v>
      </c>
      <c r="N310" s="253">
        <v>4</v>
      </c>
    </row>
    <row r="311" spans="2:14" s="11" customFormat="1" ht="15" customHeight="1" x14ac:dyDescent="0.2">
      <c r="B311" s="55">
        <v>15</v>
      </c>
      <c r="C311" s="50" t="s">
        <v>309</v>
      </c>
      <c r="D311" s="50" t="s">
        <v>210</v>
      </c>
      <c r="E311" s="39" t="s">
        <v>262</v>
      </c>
      <c r="F311" s="39" t="s">
        <v>253</v>
      </c>
      <c r="G311" s="51" t="s">
        <v>377</v>
      </c>
      <c r="H311" s="84" t="s">
        <v>404</v>
      </c>
      <c r="I311" s="209"/>
      <c r="J311" s="76"/>
      <c r="K311" s="77"/>
      <c r="L311" s="198"/>
      <c r="M311" s="254" t="s">
        <v>95</v>
      </c>
      <c r="N311" s="253">
        <v>4</v>
      </c>
    </row>
    <row r="312" spans="2:14" s="11" customFormat="1" ht="15" customHeight="1" thickBot="1" x14ac:dyDescent="0.25">
      <c r="B312" s="55">
        <v>16</v>
      </c>
      <c r="C312" s="40" t="s">
        <v>334</v>
      </c>
      <c r="D312" s="40" t="s">
        <v>210</v>
      </c>
      <c r="E312" s="39" t="s">
        <v>391</v>
      </c>
      <c r="F312" s="39" t="s">
        <v>253</v>
      </c>
      <c r="G312" s="51" t="s">
        <v>377</v>
      </c>
      <c r="H312" s="84" t="s">
        <v>404</v>
      </c>
      <c r="I312" s="209"/>
      <c r="J312" s="76"/>
      <c r="K312" s="77"/>
      <c r="L312" s="198"/>
      <c r="M312" s="340" t="s">
        <v>96</v>
      </c>
      <c r="N312" s="341">
        <v>13</v>
      </c>
    </row>
    <row r="313" spans="2:14" s="11" customFormat="1" ht="15" customHeight="1" x14ac:dyDescent="0.2">
      <c r="B313" s="55">
        <v>17</v>
      </c>
      <c r="C313" s="50" t="s">
        <v>335</v>
      </c>
      <c r="D313" s="50" t="s">
        <v>220</v>
      </c>
      <c r="E313" s="39" t="s">
        <v>390</v>
      </c>
      <c r="F313" s="39" t="s">
        <v>253</v>
      </c>
      <c r="G313" s="51" t="s">
        <v>377</v>
      </c>
      <c r="H313" s="84" t="s">
        <v>404</v>
      </c>
      <c r="I313" s="209"/>
      <c r="J313" s="76"/>
      <c r="K313" s="77"/>
      <c r="L313" s="198"/>
    </row>
    <row r="314" spans="2:14" s="11" customFormat="1" ht="15" customHeight="1" x14ac:dyDescent="0.2">
      <c r="B314" s="55">
        <v>18</v>
      </c>
      <c r="C314" s="52" t="s">
        <v>311</v>
      </c>
      <c r="D314" s="53" t="s">
        <v>357</v>
      </c>
      <c r="E314" s="39" t="s">
        <v>282</v>
      </c>
      <c r="F314" s="39" t="s">
        <v>253</v>
      </c>
      <c r="G314" s="51" t="s">
        <v>377</v>
      </c>
      <c r="H314" s="84" t="s">
        <v>404</v>
      </c>
      <c r="I314" s="209"/>
      <c r="J314" s="76"/>
      <c r="K314" s="77"/>
      <c r="L314" s="198"/>
    </row>
    <row r="315" spans="2:14" s="11" customFormat="1" ht="15" customHeight="1" x14ac:dyDescent="0.2">
      <c r="B315" s="55">
        <v>19</v>
      </c>
      <c r="C315" s="50" t="s">
        <v>336</v>
      </c>
      <c r="D315" s="50" t="s">
        <v>358</v>
      </c>
      <c r="E315" s="39" t="s">
        <v>263</v>
      </c>
      <c r="F315" s="39" t="s">
        <v>253</v>
      </c>
      <c r="G315" s="51" t="s">
        <v>377</v>
      </c>
      <c r="H315" s="84" t="s">
        <v>404</v>
      </c>
      <c r="I315" s="209"/>
      <c r="J315" s="76"/>
      <c r="K315" s="77"/>
      <c r="L315" s="198"/>
    </row>
    <row r="316" spans="2:14" s="11" customFormat="1" ht="15" customHeight="1" x14ac:dyDescent="0.2">
      <c r="B316" s="55">
        <v>20</v>
      </c>
      <c r="C316" s="40" t="s">
        <v>312</v>
      </c>
      <c r="D316" s="40" t="s">
        <v>359</v>
      </c>
      <c r="E316" s="39" t="s">
        <v>287</v>
      </c>
      <c r="F316" s="39" t="s">
        <v>253</v>
      </c>
      <c r="G316" s="51" t="s">
        <v>377</v>
      </c>
      <c r="H316" s="84" t="s">
        <v>404</v>
      </c>
      <c r="I316" s="209"/>
      <c r="J316" s="76"/>
      <c r="K316" s="77"/>
      <c r="L316" s="198"/>
    </row>
    <row r="317" spans="2:14" s="11" customFormat="1" ht="15" customHeight="1" x14ac:dyDescent="0.2">
      <c r="B317" s="57">
        <v>21</v>
      </c>
      <c r="C317" s="40" t="s">
        <v>313</v>
      </c>
      <c r="D317" s="40" t="s">
        <v>360</v>
      </c>
      <c r="E317" s="39" t="s">
        <v>392</v>
      </c>
      <c r="F317" s="39" t="s">
        <v>253</v>
      </c>
      <c r="G317" s="51" t="s">
        <v>377</v>
      </c>
      <c r="H317" s="84" t="s">
        <v>404</v>
      </c>
      <c r="I317" s="206"/>
      <c r="J317" s="76"/>
      <c r="K317" s="77"/>
      <c r="L317" s="198"/>
    </row>
    <row r="318" spans="2:14" s="11" customFormat="1" ht="15" customHeight="1" x14ac:dyDescent="0.2">
      <c r="B318" s="55">
        <v>22</v>
      </c>
      <c r="C318" s="40" t="s">
        <v>310</v>
      </c>
      <c r="D318" s="40" t="s">
        <v>349</v>
      </c>
      <c r="E318" s="39" t="s">
        <v>262</v>
      </c>
      <c r="F318" s="39" t="s">
        <v>253</v>
      </c>
      <c r="G318" s="51" t="s">
        <v>377</v>
      </c>
      <c r="H318" s="84" t="s">
        <v>404</v>
      </c>
      <c r="I318" s="206"/>
      <c r="J318" s="76"/>
      <c r="K318" s="77"/>
      <c r="L318" s="198"/>
    </row>
    <row r="319" spans="2:14" s="11" customFormat="1" ht="15" customHeight="1" x14ac:dyDescent="0.2">
      <c r="B319" s="55">
        <v>23</v>
      </c>
      <c r="C319" s="50" t="s">
        <v>337</v>
      </c>
      <c r="D319" s="50" t="s">
        <v>244</v>
      </c>
      <c r="E319" s="39" t="s">
        <v>384</v>
      </c>
      <c r="F319" s="39" t="s">
        <v>253</v>
      </c>
      <c r="G319" s="51" t="s">
        <v>377</v>
      </c>
      <c r="H319" s="84" t="s">
        <v>404</v>
      </c>
      <c r="I319" s="206"/>
      <c r="J319" s="76"/>
      <c r="K319" s="77"/>
      <c r="L319" s="198"/>
    </row>
    <row r="320" spans="2:14" s="11" customFormat="1" ht="15" customHeight="1" x14ac:dyDescent="0.2">
      <c r="B320" s="55">
        <v>24</v>
      </c>
      <c r="C320" s="40" t="s">
        <v>338</v>
      </c>
      <c r="D320" s="40" t="s">
        <v>236</v>
      </c>
      <c r="E320" s="39" t="s">
        <v>384</v>
      </c>
      <c r="F320" s="39" t="s">
        <v>253</v>
      </c>
      <c r="G320" s="51" t="s">
        <v>377</v>
      </c>
      <c r="H320" s="84" t="s">
        <v>404</v>
      </c>
      <c r="I320" s="206"/>
      <c r="J320" s="76"/>
      <c r="K320" s="77"/>
      <c r="L320" s="198"/>
    </row>
    <row r="321" spans="2:12" s="11" customFormat="1" ht="15" customHeight="1" x14ac:dyDescent="0.2">
      <c r="B321" s="58">
        <v>25</v>
      </c>
      <c r="C321" s="136" t="s">
        <v>339</v>
      </c>
      <c r="D321" s="136" t="s">
        <v>356</v>
      </c>
      <c r="E321" s="39" t="s">
        <v>393</v>
      </c>
      <c r="F321" s="39" t="s">
        <v>253</v>
      </c>
      <c r="G321" s="51" t="s">
        <v>377</v>
      </c>
      <c r="H321" s="84" t="s">
        <v>404</v>
      </c>
      <c r="I321" s="206"/>
      <c r="J321" s="76"/>
      <c r="K321" s="77"/>
      <c r="L321" s="198"/>
    </row>
    <row r="322" spans="2:12" s="11" customFormat="1" ht="15" customHeight="1" x14ac:dyDescent="0.2">
      <c r="B322" s="58">
        <v>26</v>
      </c>
      <c r="C322" s="40" t="s">
        <v>340</v>
      </c>
      <c r="D322" s="40" t="s">
        <v>361</v>
      </c>
      <c r="E322" s="39" t="s">
        <v>267</v>
      </c>
      <c r="F322" s="39" t="s">
        <v>253</v>
      </c>
      <c r="G322" s="51" t="s">
        <v>377</v>
      </c>
      <c r="H322" s="84" t="s">
        <v>404</v>
      </c>
      <c r="I322" s="206"/>
      <c r="J322" s="76"/>
      <c r="K322" s="77"/>
      <c r="L322" s="198"/>
    </row>
    <row r="323" spans="2:12" s="11" customFormat="1" ht="15" customHeight="1" x14ac:dyDescent="0.2">
      <c r="B323" s="58">
        <v>27</v>
      </c>
      <c r="C323" s="40" t="s">
        <v>316</v>
      </c>
      <c r="D323" s="40" t="s">
        <v>231</v>
      </c>
      <c r="E323" s="39" t="s">
        <v>394</v>
      </c>
      <c r="F323" s="39" t="s">
        <v>253</v>
      </c>
      <c r="G323" s="51" t="s">
        <v>377</v>
      </c>
      <c r="H323" s="84" t="s">
        <v>404</v>
      </c>
      <c r="I323" s="206"/>
      <c r="J323" s="76"/>
      <c r="K323" s="77"/>
      <c r="L323" s="198"/>
    </row>
    <row r="324" spans="2:12" s="11" customFormat="1" ht="15" customHeight="1" x14ac:dyDescent="0.2">
      <c r="B324" s="58">
        <v>28</v>
      </c>
      <c r="C324" s="50" t="s">
        <v>314</v>
      </c>
      <c r="D324" s="50" t="s">
        <v>362</v>
      </c>
      <c r="E324" s="39" t="s">
        <v>382</v>
      </c>
      <c r="F324" s="39" t="s">
        <v>253</v>
      </c>
      <c r="G324" s="51" t="s">
        <v>377</v>
      </c>
      <c r="H324" s="84" t="s">
        <v>404</v>
      </c>
      <c r="I324" s="206"/>
      <c r="J324" s="76"/>
      <c r="K324" s="77"/>
      <c r="L324" s="198"/>
    </row>
    <row r="325" spans="2:12" s="11" customFormat="1" ht="15" customHeight="1" x14ac:dyDescent="0.2">
      <c r="B325" s="58">
        <v>29</v>
      </c>
      <c r="C325" s="40" t="s">
        <v>341</v>
      </c>
      <c r="D325" s="40" t="s">
        <v>363</v>
      </c>
      <c r="E325" s="39" t="s">
        <v>395</v>
      </c>
      <c r="F325" s="39" t="s">
        <v>253</v>
      </c>
      <c r="G325" s="51" t="s">
        <v>378</v>
      </c>
      <c r="H325" s="84" t="s">
        <v>404</v>
      </c>
      <c r="I325" s="206"/>
      <c r="J325" s="76"/>
      <c r="K325" s="77"/>
      <c r="L325" s="198"/>
    </row>
    <row r="326" spans="2:12" s="11" customFormat="1" ht="15" customHeight="1" x14ac:dyDescent="0.2">
      <c r="B326" s="58">
        <v>30</v>
      </c>
      <c r="C326" s="50" t="s">
        <v>342</v>
      </c>
      <c r="D326" s="50" t="s">
        <v>210</v>
      </c>
      <c r="E326" s="39" t="s">
        <v>261</v>
      </c>
      <c r="F326" s="39" t="s">
        <v>253</v>
      </c>
      <c r="G326" s="51" t="s">
        <v>377</v>
      </c>
      <c r="H326" s="84" t="s">
        <v>404</v>
      </c>
      <c r="I326" s="206"/>
      <c r="J326" s="76"/>
      <c r="K326" s="77"/>
      <c r="L326" s="198"/>
    </row>
    <row r="327" spans="2:12" s="11" customFormat="1" ht="15" customHeight="1" x14ac:dyDescent="0.2">
      <c r="B327" s="58">
        <v>31</v>
      </c>
      <c r="C327" s="50" t="s">
        <v>343</v>
      </c>
      <c r="D327" s="50" t="s">
        <v>348</v>
      </c>
      <c r="E327" s="39" t="s">
        <v>396</v>
      </c>
      <c r="F327" s="39" t="s">
        <v>253</v>
      </c>
      <c r="G327" s="51" t="s">
        <v>379</v>
      </c>
      <c r="H327" s="84" t="s">
        <v>404</v>
      </c>
      <c r="I327" s="206"/>
      <c r="J327" s="108"/>
      <c r="K327" s="109"/>
      <c r="L327" s="198"/>
    </row>
    <row r="328" spans="2:12" s="11" customFormat="1" ht="15" customHeight="1" x14ac:dyDescent="0.2">
      <c r="B328" s="58">
        <v>32</v>
      </c>
      <c r="C328" s="50" t="s">
        <v>344</v>
      </c>
      <c r="D328" s="50" t="s">
        <v>236</v>
      </c>
      <c r="E328" s="39" t="s">
        <v>267</v>
      </c>
      <c r="F328" s="39" t="s">
        <v>253</v>
      </c>
      <c r="G328" s="51" t="s">
        <v>377</v>
      </c>
      <c r="H328" s="84" t="s">
        <v>404</v>
      </c>
      <c r="I328" s="206"/>
      <c r="J328" s="108"/>
      <c r="K328" s="109"/>
      <c r="L328" s="198"/>
    </row>
    <row r="329" spans="2:12" s="11" customFormat="1" ht="15" customHeight="1" x14ac:dyDescent="0.2">
      <c r="B329" s="58">
        <v>33</v>
      </c>
      <c r="C329" s="50" t="s">
        <v>317</v>
      </c>
      <c r="D329" s="50" t="s">
        <v>226</v>
      </c>
      <c r="E329" s="39" t="s">
        <v>397</v>
      </c>
      <c r="F329" s="39" t="s">
        <v>253</v>
      </c>
      <c r="G329" s="51" t="s">
        <v>377</v>
      </c>
      <c r="H329" s="84" t="s">
        <v>404</v>
      </c>
      <c r="I329" s="206"/>
      <c r="J329" s="108"/>
      <c r="K329" s="109"/>
      <c r="L329" s="198"/>
    </row>
    <row r="330" spans="2:12" s="11" customFormat="1" ht="15" customHeight="1" x14ac:dyDescent="0.2">
      <c r="B330" s="58">
        <v>34</v>
      </c>
      <c r="C330" s="50" t="s">
        <v>315</v>
      </c>
      <c r="D330" s="50" t="s">
        <v>236</v>
      </c>
      <c r="E330" s="39" t="s">
        <v>398</v>
      </c>
      <c r="F330" s="39" t="s">
        <v>253</v>
      </c>
      <c r="G330" s="51" t="s">
        <v>377</v>
      </c>
      <c r="H330" s="84" t="s">
        <v>404</v>
      </c>
      <c r="I330" s="206"/>
      <c r="J330" s="108"/>
      <c r="K330" s="109"/>
      <c r="L330" s="198"/>
    </row>
    <row r="331" spans="2:12" s="11" customFormat="1" ht="15" customHeight="1" x14ac:dyDescent="0.2">
      <c r="B331" s="58">
        <v>35</v>
      </c>
      <c r="C331" s="50" t="s">
        <v>318</v>
      </c>
      <c r="D331" s="50" t="s">
        <v>356</v>
      </c>
      <c r="E331" s="39" t="s">
        <v>382</v>
      </c>
      <c r="F331" s="39" t="s">
        <v>253</v>
      </c>
      <c r="G331" s="51" t="s">
        <v>377</v>
      </c>
      <c r="H331" s="84" t="s">
        <v>404</v>
      </c>
      <c r="I331" s="206"/>
      <c r="J331" s="108"/>
      <c r="K331" s="109"/>
      <c r="L331" s="198"/>
    </row>
    <row r="332" spans="2:12" s="11" customFormat="1" ht="15" customHeight="1" x14ac:dyDescent="0.2">
      <c r="B332" s="58">
        <v>36</v>
      </c>
      <c r="C332" s="352" t="s">
        <v>319</v>
      </c>
      <c r="D332" s="352" t="s">
        <v>349</v>
      </c>
      <c r="E332" s="353" t="s">
        <v>282</v>
      </c>
      <c r="F332" s="39" t="s">
        <v>253</v>
      </c>
      <c r="G332" s="51" t="s">
        <v>377</v>
      </c>
      <c r="H332" s="107" t="s">
        <v>405</v>
      </c>
      <c r="I332" s="206"/>
      <c r="J332" s="108"/>
      <c r="K332" s="109"/>
      <c r="L332" s="198"/>
    </row>
    <row r="333" spans="2:12" s="11" customFormat="1" ht="15" customHeight="1" x14ac:dyDescent="0.2">
      <c r="B333" s="58">
        <v>37</v>
      </c>
      <c r="C333" s="352" t="s">
        <v>320</v>
      </c>
      <c r="D333" s="352" t="s">
        <v>364</v>
      </c>
      <c r="E333" s="353" t="s">
        <v>399</v>
      </c>
      <c r="F333" s="39" t="s">
        <v>253</v>
      </c>
      <c r="G333" s="51" t="s">
        <v>380</v>
      </c>
      <c r="H333" s="107" t="s">
        <v>405</v>
      </c>
      <c r="I333" s="206"/>
      <c r="J333" s="108"/>
      <c r="K333" s="109"/>
      <c r="L333" s="198"/>
    </row>
    <row r="334" spans="2:12" s="11" customFormat="1" ht="15" customHeight="1" x14ac:dyDescent="0.2">
      <c r="B334" s="58">
        <v>38</v>
      </c>
      <c r="C334" s="352" t="s">
        <v>321</v>
      </c>
      <c r="D334" s="352" t="s">
        <v>365</v>
      </c>
      <c r="E334" s="353" t="s">
        <v>286</v>
      </c>
      <c r="F334" s="39" t="s">
        <v>253</v>
      </c>
      <c r="G334" s="51" t="s">
        <v>377</v>
      </c>
      <c r="H334" s="107" t="s">
        <v>405</v>
      </c>
      <c r="I334" s="206"/>
      <c r="J334" s="108"/>
      <c r="K334" s="109"/>
      <c r="L334" s="198"/>
    </row>
    <row r="335" spans="2:12" s="11" customFormat="1" ht="15" customHeight="1" x14ac:dyDescent="0.2">
      <c r="B335" s="58">
        <v>39</v>
      </c>
      <c r="C335" s="352" t="s">
        <v>322</v>
      </c>
      <c r="D335" s="352" t="s">
        <v>366</v>
      </c>
      <c r="E335" s="353" t="s">
        <v>287</v>
      </c>
      <c r="F335" s="39" t="s">
        <v>253</v>
      </c>
      <c r="G335" s="51" t="s">
        <v>377</v>
      </c>
      <c r="H335" s="107" t="s">
        <v>405</v>
      </c>
      <c r="I335" s="206"/>
      <c r="J335" s="108"/>
      <c r="K335" s="109"/>
      <c r="L335" s="198"/>
    </row>
    <row r="336" spans="2:12" s="11" customFormat="1" ht="15" customHeight="1" x14ac:dyDescent="0.2">
      <c r="B336" s="58">
        <v>40</v>
      </c>
      <c r="C336" s="352" t="s">
        <v>323</v>
      </c>
      <c r="D336" s="352" t="s">
        <v>367</v>
      </c>
      <c r="E336" s="353" t="s">
        <v>390</v>
      </c>
      <c r="F336" s="39" t="s">
        <v>253</v>
      </c>
      <c r="G336" s="51" t="s">
        <v>377</v>
      </c>
      <c r="H336" s="107" t="s">
        <v>405</v>
      </c>
      <c r="I336" s="206"/>
      <c r="J336" s="108"/>
      <c r="K336" s="109"/>
      <c r="L336" s="198"/>
    </row>
    <row r="337" spans="2:12" s="11" customFormat="1" ht="15" customHeight="1" x14ac:dyDescent="0.2">
      <c r="B337" s="58">
        <v>41</v>
      </c>
      <c r="C337" s="352" t="s">
        <v>324</v>
      </c>
      <c r="D337" s="352" t="s">
        <v>367</v>
      </c>
      <c r="E337" s="353" t="s">
        <v>272</v>
      </c>
      <c r="F337" s="39" t="s">
        <v>253</v>
      </c>
      <c r="G337" s="51" t="s">
        <v>377</v>
      </c>
      <c r="H337" s="107" t="s">
        <v>405</v>
      </c>
      <c r="I337" s="206"/>
      <c r="J337" s="108"/>
      <c r="K337" s="109"/>
      <c r="L337" s="198"/>
    </row>
    <row r="338" spans="2:12" s="11" customFormat="1" ht="15" customHeight="1" x14ac:dyDescent="0.2">
      <c r="B338" s="58">
        <v>42</v>
      </c>
      <c r="C338" s="352" t="s">
        <v>325</v>
      </c>
      <c r="D338" s="352" t="s">
        <v>363</v>
      </c>
      <c r="E338" s="353" t="s">
        <v>262</v>
      </c>
      <c r="F338" s="39" t="s">
        <v>253</v>
      </c>
      <c r="G338" s="51" t="s">
        <v>377</v>
      </c>
      <c r="H338" s="107" t="s">
        <v>405</v>
      </c>
      <c r="I338" s="206"/>
      <c r="J338" s="108"/>
      <c r="K338" s="109"/>
      <c r="L338" s="198"/>
    </row>
    <row r="339" spans="2:12" s="11" customFormat="1" ht="15" customHeight="1" x14ac:dyDescent="0.2">
      <c r="B339" s="58">
        <v>43</v>
      </c>
      <c r="C339" s="352" t="s">
        <v>326</v>
      </c>
      <c r="D339" s="352" t="s">
        <v>360</v>
      </c>
      <c r="E339" s="353" t="s">
        <v>400</v>
      </c>
      <c r="F339" s="39" t="s">
        <v>253</v>
      </c>
      <c r="G339" s="51" t="s">
        <v>381</v>
      </c>
      <c r="H339" s="107" t="s">
        <v>405</v>
      </c>
      <c r="I339" s="206"/>
      <c r="J339" s="108"/>
      <c r="K339" s="109"/>
      <c r="L339" s="198"/>
    </row>
    <row r="340" spans="2:12" s="11" customFormat="1" ht="15" customHeight="1" x14ac:dyDescent="0.2">
      <c r="B340" s="58">
        <v>44</v>
      </c>
      <c r="C340" s="352" t="s">
        <v>345</v>
      </c>
      <c r="D340" s="352" t="s">
        <v>368</v>
      </c>
      <c r="E340" s="353" t="s">
        <v>401</v>
      </c>
      <c r="F340" s="39" t="s">
        <v>253</v>
      </c>
      <c r="G340" s="51" t="s">
        <v>381</v>
      </c>
      <c r="H340" s="107" t="s">
        <v>405</v>
      </c>
      <c r="I340" s="206"/>
      <c r="J340" s="108"/>
      <c r="K340" s="109"/>
      <c r="L340" s="198"/>
    </row>
    <row r="341" spans="2:12" s="11" customFormat="1" ht="15" customHeight="1" x14ac:dyDescent="0.2">
      <c r="B341" s="58">
        <v>45</v>
      </c>
      <c r="C341" s="352" t="s">
        <v>327</v>
      </c>
      <c r="D341" s="352" t="s">
        <v>369</v>
      </c>
      <c r="E341" s="353" t="s">
        <v>402</v>
      </c>
      <c r="F341" s="39" t="s">
        <v>253</v>
      </c>
      <c r="G341" s="51" t="s">
        <v>377</v>
      </c>
      <c r="H341" s="107"/>
      <c r="I341" s="206"/>
      <c r="J341" s="108"/>
      <c r="K341" s="109"/>
      <c r="L341" s="198"/>
    </row>
    <row r="342" spans="2:12" s="11" customFormat="1" ht="15" customHeight="1" x14ac:dyDescent="0.2">
      <c r="B342" s="58">
        <v>46</v>
      </c>
      <c r="C342" s="352" t="s">
        <v>346</v>
      </c>
      <c r="D342" s="352" t="s">
        <v>370</v>
      </c>
      <c r="E342" s="353" t="s">
        <v>263</v>
      </c>
      <c r="F342" s="39" t="s">
        <v>253</v>
      </c>
      <c r="G342" s="51" t="s">
        <v>377</v>
      </c>
      <c r="H342" s="107" t="s">
        <v>406</v>
      </c>
      <c r="I342" s="206"/>
      <c r="J342" s="108"/>
      <c r="K342" s="109"/>
      <c r="L342" s="198"/>
    </row>
    <row r="343" spans="2:12" s="11" customFormat="1" ht="15" customHeight="1" x14ac:dyDescent="0.2">
      <c r="B343" s="58">
        <v>47</v>
      </c>
      <c r="C343" s="352" t="s">
        <v>328</v>
      </c>
      <c r="D343" s="352" t="s">
        <v>211</v>
      </c>
      <c r="E343" s="353" t="s">
        <v>402</v>
      </c>
      <c r="F343" s="39" t="s">
        <v>253</v>
      </c>
      <c r="G343" s="51" t="s">
        <v>377</v>
      </c>
      <c r="H343" s="107" t="s">
        <v>406</v>
      </c>
      <c r="I343" s="206"/>
      <c r="J343" s="108"/>
      <c r="K343" s="109"/>
      <c r="L343" s="198"/>
    </row>
    <row r="344" spans="2:12" s="11" customFormat="1" ht="15" customHeight="1" x14ac:dyDescent="0.2">
      <c r="B344" s="58">
        <v>48</v>
      </c>
      <c r="C344" s="352" t="s">
        <v>407</v>
      </c>
      <c r="D344" s="352" t="s">
        <v>371</v>
      </c>
      <c r="E344" s="353" t="s">
        <v>390</v>
      </c>
      <c r="F344" s="39" t="s">
        <v>253</v>
      </c>
      <c r="G344" s="51" t="s">
        <v>377</v>
      </c>
      <c r="H344" s="107" t="s">
        <v>532</v>
      </c>
      <c r="I344" s="206"/>
      <c r="J344" s="108"/>
      <c r="K344" s="109"/>
      <c r="L344" s="198"/>
    </row>
    <row r="345" spans="2:12" s="11" customFormat="1" ht="15" customHeight="1" x14ac:dyDescent="0.2">
      <c r="B345" s="58">
        <v>49</v>
      </c>
      <c r="C345" s="352" t="s">
        <v>347</v>
      </c>
      <c r="D345" s="352" t="s">
        <v>350</v>
      </c>
      <c r="E345" s="353" t="s">
        <v>261</v>
      </c>
      <c r="F345" s="39" t="s">
        <v>253</v>
      </c>
      <c r="G345" s="51" t="s">
        <v>377</v>
      </c>
      <c r="H345" s="107" t="s">
        <v>50</v>
      </c>
      <c r="I345" s="206"/>
      <c r="J345" s="108"/>
      <c r="K345" s="109"/>
      <c r="L345" s="198"/>
    </row>
    <row r="346" spans="2:12" s="11" customFormat="1" ht="15" customHeight="1" x14ac:dyDescent="0.2">
      <c r="B346" s="58">
        <v>50</v>
      </c>
      <c r="C346" s="352" t="s">
        <v>329</v>
      </c>
      <c r="D346" s="352" t="s">
        <v>372</v>
      </c>
      <c r="E346" s="353" t="s">
        <v>394</v>
      </c>
      <c r="F346" s="39" t="s">
        <v>253</v>
      </c>
      <c r="G346" s="51" t="s">
        <v>377</v>
      </c>
      <c r="H346" s="107" t="s">
        <v>50</v>
      </c>
      <c r="I346" s="206"/>
      <c r="J346" s="108"/>
      <c r="K346" s="109"/>
      <c r="L346" s="198"/>
    </row>
    <row r="347" spans="2:12" s="11" customFormat="1" ht="15" customHeight="1" x14ac:dyDescent="0.2">
      <c r="B347" s="58">
        <v>51</v>
      </c>
      <c r="C347" s="352" t="s">
        <v>330</v>
      </c>
      <c r="D347" s="352" t="s">
        <v>373</v>
      </c>
      <c r="E347" s="353" t="s">
        <v>282</v>
      </c>
      <c r="F347" s="39" t="s">
        <v>253</v>
      </c>
      <c r="G347" s="51" t="s">
        <v>377</v>
      </c>
      <c r="H347" s="107" t="s">
        <v>50</v>
      </c>
      <c r="I347" s="206"/>
      <c r="J347" s="108"/>
      <c r="K347" s="109"/>
      <c r="L347" s="198"/>
    </row>
    <row r="348" spans="2:12" s="11" customFormat="1" ht="15" customHeight="1" x14ac:dyDescent="0.2">
      <c r="B348" s="58" t="s">
        <v>100</v>
      </c>
      <c r="C348" s="352"/>
      <c r="D348" s="352"/>
      <c r="E348" s="39" t="s">
        <v>63</v>
      </c>
      <c r="F348" s="39" t="s">
        <v>63</v>
      </c>
      <c r="G348" s="51" t="s">
        <v>63</v>
      </c>
      <c r="H348" s="107"/>
      <c r="I348" s="206"/>
      <c r="J348" s="108"/>
      <c r="K348" s="109"/>
      <c r="L348" s="198"/>
    </row>
    <row r="349" spans="2:12" s="11" customFormat="1" ht="15" customHeight="1" x14ac:dyDescent="0.2">
      <c r="B349" s="58" t="s">
        <v>101</v>
      </c>
      <c r="C349" s="40" t="s">
        <v>63</v>
      </c>
      <c r="D349" s="40" t="s">
        <v>63</v>
      </c>
      <c r="E349" s="39" t="s">
        <v>63</v>
      </c>
      <c r="F349" s="39" t="s">
        <v>63</v>
      </c>
      <c r="G349" s="41" t="s">
        <v>63</v>
      </c>
      <c r="H349" s="107"/>
      <c r="I349" s="206"/>
      <c r="J349" s="108"/>
      <c r="K349" s="109"/>
      <c r="L349" s="198"/>
    </row>
    <row r="350" spans="2:12" s="11" customFormat="1" ht="15" customHeight="1" x14ac:dyDescent="0.2">
      <c r="B350" s="58" t="s">
        <v>50</v>
      </c>
      <c r="C350" s="40" t="s">
        <v>63</v>
      </c>
      <c r="D350" s="40" t="s">
        <v>63</v>
      </c>
      <c r="E350" s="39" t="s">
        <v>63</v>
      </c>
      <c r="F350" s="39" t="s">
        <v>63</v>
      </c>
      <c r="G350" s="51" t="s">
        <v>63</v>
      </c>
      <c r="H350" s="107"/>
      <c r="I350" s="206"/>
      <c r="J350" s="108"/>
      <c r="K350" s="109"/>
      <c r="L350" s="198"/>
    </row>
    <row r="351" spans="2:12" s="11" customFormat="1" ht="15" customHeight="1" thickBot="1" x14ac:dyDescent="0.25">
      <c r="B351" s="59" t="s">
        <v>63</v>
      </c>
      <c r="C351" s="110" t="s">
        <v>63</v>
      </c>
      <c r="D351" s="111" t="s">
        <v>63</v>
      </c>
      <c r="E351" s="112" t="s">
        <v>63</v>
      </c>
      <c r="F351" s="113" t="s">
        <v>63</v>
      </c>
      <c r="G351" s="114" t="s">
        <v>63</v>
      </c>
      <c r="H351" s="87"/>
      <c r="I351" s="207"/>
      <c r="J351" s="81"/>
      <c r="K351" s="82"/>
      <c r="L351" s="198"/>
    </row>
    <row r="352" spans="2:12" s="11" customFormat="1" ht="15" customHeight="1" x14ac:dyDescent="0.2">
      <c r="B352" s="63" t="s">
        <v>102</v>
      </c>
      <c r="C352" s="196"/>
      <c r="D352" s="196"/>
      <c r="E352" s="106"/>
      <c r="F352" s="268"/>
      <c r="G352" s="268"/>
      <c r="H352" s="268"/>
      <c r="I352" s="286"/>
      <c r="J352" s="286"/>
      <c r="K352" s="88"/>
      <c r="L352" s="198"/>
    </row>
    <row r="353" spans="1:12" s="11" customFormat="1" ht="5.25" customHeight="1" thickBot="1" x14ac:dyDescent="0.25">
      <c r="B353" s="171"/>
      <c r="C353" s="196"/>
      <c r="D353" s="196"/>
      <c r="E353" s="106"/>
      <c r="F353" s="268"/>
      <c r="G353" s="268"/>
      <c r="H353" s="268"/>
      <c r="I353" s="287"/>
      <c r="J353" s="287"/>
      <c r="K353" s="88"/>
      <c r="L353" s="198"/>
    </row>
    <row r="354" spans="1:12" s="11" customFormat="1" ht="15" customHeight="1" thickBot="1" x14ac:dyDescent="0.25">
      <c r="B354" s="380" t="s">
        <v>79</v>
      </c>
      <c r="C354" s="381"/>
      <c r="D354" s="381"/>
      <c r="E354" s="60" t="str">
        <f>E11</f>
        <v>Nombre coureurs partant :</v>
      </c>
      <c r="F354" s="260"/>
      <c r="G354" s="61" t="s">
        <v>78</v>
      </c>
      <c r="H354" s="261"/>
      <c r="I354" s="395" t="s">
        <v>3</v>
      </c>
      <c r="J354" s="374" t="s">
        <v>59</v>
      </c>
      <c r="K354" s="375"/>
      <c r="L354" s="198"/>
    </row>
    <row r="355" spans="1:12" s="11" customFormat="1" ht="15" customHeight="1" thickBot="1" x14ac:dyDescent="0.25">
      <c r="B355" s="89" t="s">
        <v>94</v>
      </c>
      <c r="C355" s="90" t="s">
        <v>4</v>
      </c>
      <c r="D355" s="91" t="s">
        <v>5</v>
      </c>
      <c r="E355" s="284" t="s">
        <v>6</v>
      </c>
      <c r="F355" s="284" t="s">
        <v>7</v>
      </c>
      <c r="G355" s="284" t="s">
        <v>8</v>
      </c>
      <c r="H355" s="227" t="s">
        <v>64</v>
      </c>
      <c r="I355" s="396"/>
      <c r="J355" s="92" t="s">
        <v>12</v>
      </c>
      <c r="K355" s="69" t="s">
        <v>10</v>
      </c>
      <c r="L355" s="198"/>
    </row>
    <row r="356" spans="1:12" s="11" customFormat="1" ht="15" customHeight="1" x14ac:dyDescent="0.2">
      <c r="B356" s="93">
        <v>1</v>
      </c>
      <c r="C356" s="94" t="s">
        <v>308</v>
      </c>
      <c r="D356" s="94" t="s">
        <v>355</v>
      </c>
      <c r="E356" s="116" t="s">
        <v>389</v>
      </c>
      <c r="F356" s="116" t="s">
        <v>253</v>
      </c>
      <c r="G356" s="283" t="s">
        <v>378</v>
      </c>
      <c r="H356" s="95" t="s">
        <v>63</v>
      </c>
      <c r="I356" s="96"/>
      <c r="J356" s="97"/>
      <c r="K356" s="73"/>
      <c r="L356" s="198"/>
    </row>
    <row r="357" spans="1:12" s="11" customFormat="1" ht="15" customHeight="1" x14ac:dyDescent="0.2">
      <c r="B357" s="288">
        <v>2</v>
      </c>
      <c r="C357" s="50"/>
      <c r="D357" s="50"/>
      <c r="E357" s="185"/>
      <c r="F357" s="185"/>
      <c r="G357" s="243"/>
      <c r="H357" s="245"/>
      <c r="I357" s="244"/>
      <c r="J357" s="246"/>
      <c r="K357" s="247"/>
      <c r="L357" s="198"/>
    </row>
    <row r="358" spans="1:12" s="11" customFormat="1" ht="15" customHeight="1" x14ac:dyDescent="0.2">
      <c r="B358" s="288">
        <v>3</v>
      </c>
      <c r="C358" s="50"/>
      <c r="D358" s="50"/>
      <c r="E358" s="185"/>
      <c r="F358" s="185"/>
      <c r="G358" s="243"/>
      <c r="H358" s="245"/>
      <c r="I358" s="244"/>
      <c r="J358" s="290"/>
      <c r="K358" s="291"/>
      <c r="L358" s="198"/>
    </row>
    <row r="359" spans="1:12" s="11" customFormat="1" ht="15" customHeight="1" x14ac:dyDescent="0.2">
      <c r="B359" s="288">
        <v>4</v>
      </c>
      <c r="C359" s="50"/>
      <c r="D359" s="50"/>
      <c r="E359" s="185"/>
      <c r="F359" s="185"/>
      <c r="G359" s="243"/>
      <c r="H359" s="245"/>
      <c r="I359" s="244"/>
      <c r="J359" s="290"/>
      <c r="K359" s="291"/>
      <c r="L359" s="198"/>
    </row>
    <row r="360" spans="1:12" s="11" customFormat="1" ht="15" customHeight="1" thickBot="1" x14ac:dyDescent="0.25">
      <c r="B360" s="98">
        <v>5</v>
      </c>
      <c r="C360" s="111" t="s">
        <v>63</v>
      </c>
      <c r="D360" s="111" t="s">
        <v>63</v>
      </c>
      <c r="E360" s="112" t="s">
        <v>63</v>
      </c>
      <c r="F360" s="112" t="s">
        <v>63</v>
      </c>
      <c r="G360" s="113" t="s">
        <v>63</v>
      </c>
      <c r="H360" s="289" t="s">
        <v>63</v>
      </c>
      <c r="I360" s="100"/>
      <c r="J360" s="292"/>
      <c r="K360" s="293"/>
      <c r="L360" s="198"/>
    </row>
    <row r="361" spans="1:12" s="11" customFormat="1" ht="15" customHeight="1" thickBot="1" x14ac:dyDescent="0.25">
      <c r="A361" s="2"/>
      <c r="B361" s="63"/>
      <c r="C361" s="63"/>
      <c r="D361" s="63"/>
      <c r="E361" s="63"/>
      <c r="F361" s="63"/>
      <c r="G361" s="63"/>
      <c r="H361" s="63"/>
      <c r="I361" s="285"/>
      <c r="J361" s="285"/>
      <c r="K361" s="88"/>
      <c r="L361" s="88"/>
    </row>
    <row r="362" spans="1:12" s="11" customFormat="1" ht="15" customHeight="1" thickBot="1" x14ac:dyDescent="0.25">
      <c r="B362" s="380" t="s">
        <v>15</v>
      </c>
      <c r="C362" s="381"/>
      <c r="D362" s="381"/>
      <c r="E362" s="60" t="str">
        <f>E11</f>
        <v>Nombre coureurs partant :</v>
      </c>
      <c r="F362" s="260"/>
      <c r="G362" s="61" t="s">
        <v>78</v>
      </c>
      <c r="H362" s="261"/>
      <c r="I362" s="395" t="s">
        <v>3</v>
      </c>
      <c r="J362" s="374" t="s">
        <v>59</v>
      </c>
      <c r="K362" s="375"/>
      <c r="L362" s="236"/>
    </row>
    <row r="363" spans="1:12" s="11" customFormat="1" ht="21" customHeight="1" thickBot="1" x14ac:dyDescent="0.25">
      <c r="B363" s="89" t="s">
        <v>94</v>
      </c>
      <c r="C363" s="90" t="s">
        <v>4</v>
      </c>
      <c r="D363" s="91" t="s">
        <v>5</v>
      </c>
      <c r="E363" s="284" t="s">
        <v>6</v>
      </c>
      <c r="F363" s="284" t="s">
        <v>7</v>
      </c>
      <c r="G363" s="284" t="s">
        <v>8</v>
      </c>
      <c r="H363" s="227" t="s">
        <v>64</v>
      </c>
      <c r="I363" s="396"/>
      <c r="J363" s="92" t="s">
        <v>12</v>
      </c>
      <c r="K363" s="69" t="s">
        <v>10</v>
      </c>
      <c r="L363" s="235"/>
    </row>
    <row r="364" spans="1:12" s="11" customFormat="1" ht="15" customHeight="1" x14ac:dyDescent="0.2">
      <c r="B364" s="93">
        <v>1</v>
      </c>
      <c r="C364" s="94" t="s">
        <v>63</v>
      </c>
      <c r="D364" s="94" t="s">
        <v>63</v>
      </c>
      <c r="E364" s="116" t="s">
        <v>63</v>
      </c>
      <c r="F364" s="116" t="s">
        <v>63</v>
      </c>
      <c r="G364" s="283" t="s">
        <v>63</v>
      </c>
      <c r="H364" s="95" t="s">
        <v>63</v>
      </c>
      <c r="I364" s="96"/>
      <c r="J364" s="97"/>
      <c r="K364" s="73"/>
      <c r="L364" s="198"/>
    </row>
    <row r="365" spans="1:12" s="11" customFormat="1" ht="15" customHeight="1" x14ac:dyDescent="0.2">
      <c r="B365" s="241">
        <v>2</v>
      </c>
      <c r="C365" s="242"/>
      <c r="D365" s="242"/>
      <c r="E365" s="185"/>
      <c r="F365" s="185"/>
      <c r="G365" s="243"/>
      <c r="H365" s="245"/>
      <c r="I365" s="244"/>
      <c r="J365" s="246"/>
      <c r="K365" s="247"/>
      <c r="L365" s="198"/>
    </row>
    <row r="366" spans="1:12" s="11" customFormat="1" ht="15" customHeight="1" thickBot="1" x14ac:dyDescent="0.25">
      <c r="B366" s="98">
        <v>3</v>
      </c>
      <c r="C366" s="111" t="s">
        <v>63</v>
      </c>
      <c r="D366" s="111" t="s">
        <v>63</v>
      </c>
      <c r="E366" s="112" t="s">
        <v>63</v>
      </c>
      <c r="F366" s="112" t="s">
        <v>63</v>
      </c>
      <c r="G366" s="113" t="s">
        <v>63</v>
      </c>
      <c r="H366" s="99" t="s">
        <v>63</v>
      </c>
      <c r="I366" s="100"/>
      <c r="J366" s="101"/>
      <c r="K366" s="102"/>
      <c r="L366" s="198"/>
    </row>
    <row r="367" spans="1:12" s="11" customFormat="1" ht="15" customHeight="1" x14ac:dyDescent="0.2">
      <c r="B367" s="106"/>
      <c r="C367" s="196"/>
      <c r="D367" s="196"/>
      <c r="E367" s="106"/>
      <c r="F367" s="106"/>
      <c r="G367" s="142"/>
      <c r="H367" s="142"/>
      <c r="I367" s="199"/>
      <c r="J367" s="197"/>
      <c r="K367" s="198"/>
      <c r="L367" s="198"/>
    </row>
    <row r="368" spans="1:12" ht="12.75" customHeight="1" x14ac:dyDescent="0.2">
      <c r="B368" s="422"/>
      <c r="C368" s="422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2:12" ht="15" customHeight="1" x14ac:dyDescent="0.2">
      <c r="B369" s="422"/>
      <c r="C369" s="422"/>
      <c r="D369" s="388" t="s">
        <v>36</v>
      </c>
      <c r="E369" s="388"/>
      <c r="F369" s="388"/>
      <c r="G369" s="388"/>
      <c r="H369" s="388"/>
      <c r="I369" s="388"/>
      <c r="J369" s="388"/>
      <c r="K369" s="388"/>
      <c r="L369" s="104"/>
    </row>
    <row r="370" spans="2:12" ht="15" customHeight="1" x14ac:dyDescent="0.2">
      <c r="B370" s="422"/>
      <c r="C370" s="422"/>
      <c r="D370" s="388"/>
      <c r="E370" s="388"/>
      <c r="F370" s="388"/>
      <c r="G370" s="388"/>
      <c r="H370" s="388"/>
      <c r="I370" s="388"/>
      <c r="J370" s="388"/>
      <c r="K370" s="388"/>
      <c r="L370" s="212"/>
    </row>
    <row r="371" spans="2:12" ht="15" customHeight="1" x14ac:dyDescent="0.2">
      <c r="B371" s="422"/>
      <c r="C371" s="422"/>
      <c r="D371" s="388"/>
      <c r="E371" s="388"/>
      <c r="F371" s="388"/>
      <c r="G371" s="388"/>
      <c r="H371" s="388"/>
      <c r="I371" s="388"/>
      <c r="J371" s="388"/>
      <c r="K371" s="388"/>
      <c r="L371" s="212"/>
    </row>
    <row r="372" spans="2:12" ht="13.5" customHeight="1" x14ac:dyDescent="0.25">
      <c r="B372" s="422"/>
      <c r="C372" s="422"/>
      <c r="D372" s="308" t="s">
        <v>93</v>
      </c>
      <c r="E372" s="308"/>
      <c r="F372" s="308"/>
      <c r="G372" s="308"/>
      <c r="H372" s="308"/>
      <c r="I372" s="308"/>
      <c r="J372" s="305"/>
      <c r="K372" s="303"/>
      <c r="L372" s="282"/>
    </row>
    <row r="373" spans="2:12" ht="11.25" customHeight="1" thickBot="1" x14ac:dyDescent="0.25">
      <c r="B373" s="422"/>
      <c r="C373" s="422"/>
      <c r="D373" s="299"/>
      <c r="E373" s="299"/>
      <c r="F373" s="299"/>
      <c r="G373" s="299"/>
      <c r="H373" s="299"/>
      <c r="I373" s="299"/>
      <c r="J373" s="299"/>
      <c r="K373" s="299"/>
      <c r="L373" s="212"/>
    </row>
    <row r="374" spans="2:12" ht="27.75" customHeight="1" thickBot="1" x14ac:dyDescent="0.25">
      <c r="B374" s="422"/>
      <c r="C374" s="422"/>
      <c r="D374" s="310" t="s">
        <v>85</v>
      </c>
      <c r="E374" s="425" t="s">
        <v>4</v>
      </c>
      <c r="F374" s="426"/>
      <c r="G374" s="426"/>
      <c r="H374" s="427"/>
      <c r="I374" s="311" t="s">
        <v>92</v>
      </c>
      <c r="J374" s="312" t="s">
        <v>86</v>
      </c>
      <c r="K374" s="294"/>
      <c r="L374" s="282"/>
    </row>
    <row r="375" spans="2:12" ht="15" customHeight="1" x14ac:dyDescent="0.2">
      <c r="B375" s="422"/>
      <c r="C375" s="422"/>
      <c r="D375" s="313" t="s">
        <v>80</v>
      </c>
      <c r="E375" s="423" t="s">
        <v>105</v>
      </c>
      <c r="F375" s="424"/>
      <c r="G375" s="424"/>
      <c r="H375" s="424"/>
      <c r="I375" s="309"/>
      <c r="J375" s="345" t="s">
        <v>106</v>
      </c>
      <c r="K375" s="280"/>
      <c r="L375" s="213"/>
    </row>
    <row r="376" spans="2:12" ht="15" customHeight="1" x14ac:dyDescent="0.2">
      <c r="B376" s="63"/>
      <c r="C376" s="63"/>
      <c r="D376" s="314" t="s">
        <v>81</v>
      </c>
      <c r="E376" s="387" t="s">
        <v>107</v>
      </c>
      <c r="F376" s="365"/>
      <c r="G376" s="365"/>
      <c r="H376" s="365"/>
      <c r="I376" s="307"/>
      <c r="J376" s="346" t="s">
        <v>106</v>
      </c>
      <c r="K376" s="83"/>
      <c r="L376" s="83"/>
    </row>
    <row r="377" spans="2:12" ht="15" customHeight="1" x14ac:dyDescent="0.2">
      <c r="B377" s="389" t="s">
        <v>98</v>
      </c>
      <c r="C377" s="389"/>
      <c r="D377" s="314" t="s">
        <v>81</v>
      </c>
      <c r="E377" s="387" t="s">
        <v>108</v>
      </c>
      <c r="F377" s="365"/>
      <c r="G377" s="365"/>
      <c r="H377" s="365"/>
      <c r="I377" s="307"/>
      <c r="J377" s="346" t="s">
        <v>106</v>
      </c>
      <c r="K377" s="83"/>
      <c r="L377" s="83"/>
    </row>
    <row r="378" spans="2:12" ht="15" customHeight="1" x14ac:dyDescent="0.2">
      <c r="B378" s="389"/>
      <c r="C378" s="389"/>
      <c r="D378" s="314" t="s">
        <v>82</v>
      </c>
      <c r="E378" s="387" t="s">
        <v>109</v>
      </c>
      <c r="F378" s="365"/>
      <c r="G378" s="365"/>
      <c r="H378" s="365"/>
      <c r="I378" s="307"/>
      <c r="J378" s="346" t="s">
        <v>106</v>
      </c>
      <c r="K378" s="83"/>
      <c r="L378" s="83"/>
    </row>
    <row r="379" spans="2:12" ht="15" customHeight="1" x14ac:dyDescent="0.2">
      <c r="B379" s="389"/>
      <c r="C379" s="389"/>
      <c r="D379" s="314" t="s">
        <v>82</v>
      </c>
      <c r="E379" s="387" t="s">
        <v>110</v>
      </c>
      <c r="F379" s="365"/>
      <c r="G379" s="365"/>
      <c r="H379" s="365"/>
      <c r="I379" s="307"/>
      <c r="J379" s="346" t="s">
        <v>106</v>
      </c>
      <c r="K379" s="83"/>
      <c r="L379" s="83"/>
    </row>
    <row r="380" spans="2:12" ht="15" customHeight="1" x14ac:dyDescent="0.2">
      <c r="B380" s="389"/>
      <c r="C380" s="389"/>
      <c r="D380" s="314" t="s">
        <v>82</v>
      </c>
      <c r="E380" s="387" t="s">
        <v>111</v>
      </c>
      <c r="F380" s="365"/>
      <c r="G380" s="365"/>
      <c r="H380" s="365"/>
      <c r="I380" s="307"/>
      <c r="J380" s="346" t="s">
        <v>106</v>
      </c>
      <c r="K380" s="83"/>
      <c r="L380" s="83"/>
    </row>
    <row r="381" spans="2:12" ht="15" customHeight="1" x14ac:dyDescent="0.2">
      <c r="B381" s="389"/>
      <c r="C381" s="389"/>
      <c r="D381" s="314" t="s">
        <v>83</v>
      </c>
      <c r="E381" s="376" t="s">
        <v>112</v>
      </c>
      <c r="F381" s="377"/>
      <c r="G381" s="377"/>
      <c r="H381" s="377"/>
      <c r="I381" s="306"/>
      <c r="J381" s="346" t="s">
        <v>106</v>
      </c>
      <c r="K381" s="63"/>
      <c r="L381" s="63"/>
    </row>
    <row r="382" spans="2:12" ht="15" customHeight="1" x14ac:dyDescent="0.2">
      <c r="B382" s="389"/>
      <c r="C382" s="389"/>
      <c r="D382" s="315" t="s">
        <v>83</v>
      </c>
      <c r="E382" s="376" t="s">
        <v>113</v>
      </c>
      <c r="F382" s="377"/>
      <c r="G382" s="377"/>
      <c r="H382" s="377"/>
      <c r="I382" s="306"/>
      <c r="J382" s="346" t="s">
        <v>106</v>
      </c>
      <c r="K382" s="63"/>
      <c r="L382" s="63"/>
    </row>
    <row r="383" spans="2:12" ht="15" customHeight="1" thickBot="1" x14ac:dyDescent="0.25">
      <c r="B383" s="389"/>
      <c r="C383" s="389"/>
      <c r="D383" s="318" t="s">
        <v>83</v>
      </c>
      <c r="E383" s="378" t="s">
        <v>114</v>
      </c>
      <c r="F383" s="379"/>
      <c r="G383" s="379"/>
      <c r="H383" s="379"/>
      <c r="I383" s="319"/>
      <c r="J383" s="347" t="s">
        <v>106</v>
      </c>
      <c r="K383" s="83"/>
      <c r="L383" s="83"/>
    </row>
    <row r="384" spans="2:12" ht="9" customHeight="1" thickBot="1" x14ac:dyDescent="0.25">
      <c r="B384" s="389"/>
      <c r="C384" s="389"/>
      <c r="D384" s="281"/>
      <c r="E384" s="63"/>
      <c r="F384" s="63"/>
      <c r="G384" s="63"/>
      <c r="H384" s="296"/>
      <c r="I384" s="83"/>
      <c r="J384" s="143"/>
      <c r="K384" s="83"/>
      <c r="L384" s="83"/>
    </row>
    <row r="385" spans="2:12" ht="15" customHeight="1" x14ac:dyDescent="0.2">
      <c r="B385" s="389"/>
      <c r="C385" s="389"/>
      <c r="D385" s="322" t="s">
        <v>84</v>
      </c>
      <c r="E385" s="445"/>
      <c r="F385" s="446"/>
      <c r="G385" s="446"/>
      <c r="H385" s="447"/>
      <c r="I385" s="321"/>
      <c r="J385" s="316"/>
      <c r="K385" s="83"/>
      <c r="L385" s="83"/>
    </row>
    <row r="386" spans="2:12" ht="15" customHeight="1" x14ac:dyDescent="0.2">
      <c r="B386" s="63"/>
      <c r="C386" s="63"/>
      <c r="D386" s="314" t="s">
        <v>84</v>
      </c>
      <c r="E386" s="376"/>
      <c r="F386" s="377"/>
      <c r="G386" s="377"/>
      <c r="H386" s="390"/>
      <c r="I386" s="297"/>
      <c r="J386" s="317"/>
      <c r="K386" s="83"/>
      <c r="L386" s="83"/>
    </row>
    <row r="387" spans="2:12" ht="15" customHeight="1" thickBot="1" x14ac:dyDescent="0.25">
      <c r="B387" s="63"/>
      <c r="C387" s="63"/>
      <c r="D387" s="323" t="s">
        <v>84</v>
      </c>
      <c r="E387" s="378"/>
      <c r="F387" s="379"/>
      <c r="G387" s="379"/>
      <c r="H387" s="441"/>
      <c r="I387" s="319"/>
      <c r="J387" s="320"/>
      <c r="K387" s="83"/>
      <c r="L387" s="83"/>
    </row>
    <row r="388" spans="2:12" ht="9" customHeight="1" thickBot="1" x14ac:dyDescent="0.25">
      <c r="B388" s="63"/>
      <c r="C388" s="63"/>
      <c r="D388" s="63"/>
      <c r="E388" s="280"/>
      <c r="F388" s="63"/>
      <c r="G388" s="63"/>
      <c r="H388" s="83"/>
      <c r="I388" s="83"/>
      <c r="J388" s="295"/>
      <c r="K388" s="83"/>
      <c r="L388" s="83"/>
    </row>
    <row r="389" spans="2:12" ht="15" customHeight="1" x14ac:dyDescent="0.2">
      <c r="B389" s="63"/>
      <c r="C389" s="63"/>
      <c r="D389" s="325" t="s">
        <v>61</v>
      </c>
      <c r="E389" s="445" t="s">
        <v>115</v>
      </c>
      <c r="F389" s="446"/>
      <c r="G389" s="446"/>
      <c r="H389" s="447"/>
      <c r="I389" s="348"/>
      <c r="J389" s="345" t="s">
        <v>106</v>
      </c>
      <c r="K389" s="83"/>
      <c r="L389" s="83"/>
    </row>
    <row r="390" spans="2:12" ht="15" customHeight="1" x14ac:dyDescent="0.2">
      <c r="B390" s="63"/>
      <c r="C390" s="63"/>
      <c r="D390" s="315" t="s">
        <v>61</v>
      </c>
      <c r="E390" s="376" t="s">
        <v>116</v>
      </c>
      <c r="F390" s="377"/>
      <c r="G390" s="377"/>
      <c r="H390" s="390"/>
      <c r="I390" s="349" t="s">
        <v>106</v>
      </c>
      <c r="J390" s="350"/>
      <c r="K390" s="83"/>
      <c r="L390" s="83"/>
    </row>
    <row r="391" spans="2:12" ht="15" customHeight="1" x14ac:dyDescent="0.2">
      <c r="B391" s="63"/>
      <c r="C391" s="63"/>
      <c r="D391" s="315" t="s">
        <v>61</v>
      </c>
      <c r="E391" s="376" t="s">
        <v>112</v>
      </c>
      <c r="F391" s="377"/>
      <c r="G391" s="377"/>
      <c r="H391" s="390"/>
      <c r="I391" s="349"/>
      <c r="J391" s="350" t="s">
        <v>106</v>
      </c>
      <c r="K391" s="83"/>
      <c r="L391" s="83"/>
    </row>
    <row r="392" spans="2:12" ht="15" customHeight="1" x14ac:dyDescent="0.2">
      <c r="B392" s="63"/>
      <c r="C392" s="63"/>
      <c r="D392" s="315" t="s">
        <v>61</v>
      </c>
      <c r="E392" s="376"/>
      <c r="F392" s="377"/>
      <c r="G392" s="377"/>
      <c r="H392" s="390"/>
      <c r="I392" s="297"/>
      <c r="J392" s="324"/>
      <c r="K392" s="83"/>
      <c r="L392" s="83"/>
    </row>
    <row r="393" spans="2:12" ht="15" customHeight="1" thickBot="1" x14ac:dyDescent="0.25">
      <c r="B393" s="63"/>
      <c r="C393" s="63"/>
      <c r="D393" s="318" t="s">
        <v>61</v>
      </c>
      <c r="E393" s="378"/>
      <c r="F393" s="379"/>
      <c r="G393" s="379"/>
      <c r="H393" s="441"/>
      <c r="I393" s="319"/>
      <c r="J393" s="320"/>
      <c r="K393" s="83"/>
      <c r="L393" s="83"/>
    </row>
    <row r="394" spans="2:12" ht="11.25" customHeight="1" thickBot="1" x14ac:dyDescent="0.25">
      <c r="B394" s="105"/>
      <c r="C394" s="63"/>
      <c r="D394" s="63"/>
      <c r="E394" s="63"/>
      <c r="F394" s="63"/>
      <c r="G394" s="63"/>
      <c r="H394" s="83"/>
      <c r="I394" s="83"/>
      <c r="J394" s="83"/>
      <c r="K394" s="83"/>
      <c r="L394" s="83"/>
    </row>
    <row r="395" spans="2:12" ht="15" customHeight="1" thickBot="1" x14ac:dyDescent="0.25">
      <c r="B395" s="105"/>
      <c r="C395" s="326" t="s">
        <v>35</v>
      </c>
      <c r="D395" s="327" t="s">
        <v>87</v>
      </c>
      <c r="E395" s="422"/>
      <c r="F395" s="422"/>
      <c r="G395" s="422"/>
      <c r="H395" s="422"/>
      <c r="I395" s="422"/>
      <c r="J395" s="83"/>
      <c r="K395" s="83"/>
      <c r="L395" s="83"/>
    </row>
    <row r="396" spans="2:12" ht="15" customHeight="1" x14ac:dyDescent="0.2">
      <c r="B396" s="105"/>
      <c r="C396" s="106"/>
      <c r="D396" s="325" t="s">
        <v>68</v>
      </c>
      <c r="E396" s="445" t="s">
        <v>117</v>
      </c>
      <c r="F396" s="446"/>
      <c r="G396" s="446"/>
      <c r="H396" s="447"/>
      <c r="I396" s="321"/>
      <c r="J396" s="345" t="s">
        <v>106</v>
      </c>
      <c r="K396" s="83"/>
      <c r="L396" s="83"/>
    </row>
    <row r="397" spans="2:12" ht="15" customHeight="1" x14ac:dyDescent="0.2">
      <c r="B397" s="105"/>
      <c r="C397" s="106"/>
      <c r="D397" s="315" t="s">
        <v>67</v>
      </c>
      <c r="E397" s="376" t="s">
        <v>376</v>
      </c>
      <c r="F397" s="377"/>
      <c r="G397" s="377"/>
      <c r="H397" s="390"/>
      <c r="I397" s="297"/>
      <c r="J397" s="350" t="s">
        <v>106</v>
      </c>
      <c r="K397" s="83"/>
      <c r="L397" s="83"/>
    </row>
    <row r="398" spans="2:12" ht="15" customHeight="1" x14ac:dyDescent="0.2">
      <c r="B398" s="105"/>
      <c r="C398" s="106"/>
      <c r="D398" s="315" t="s">
        <v>69</v>
      </c>
      <c r="E398" s="376"/>
      <c r="F398" s="377"/>
      <c r="G398" s="377"/>
      <c r="H398" s="390"/>
      <c r="I398" s="297"/>
      <c r="J398" s="350"/>
      <c r="K398" s="83"/>
      <c r="L398" s="83"/>
    </row>
    <row r="399" spans="2:12" ht="15" customHeight="1" x14ac:dyDescent="0.2">
      <c r="B399" s="105"/>
      <c r="C399" s="106"/>
      <c r="D399" s="315" t="s">
        <v>70</v>
      </c>
      <c r="E399" s="376" t="s">
        <v>113</v>
      </c>
      <c r="F399" s="377"/>
      <c r="G399" s="377"/>
      <c r="H399" s="390"/>
      <c r="I399" s="297"/>
      <c r="J399" s="350" t="s">
        <v>106</v>
      </c>
      <c r="K399" s="83"/>
      <c r="L399" s="83"/>
    </row>
    <row r="400" spans="2:12" ht="15" customHeight="1" x14ac:dyDescent="0.2">
      <c r="B400" s="105"/>
      <c r="C400" s="106"/>
      <c r="D400" s="315" t="s">
        <v>72</v>
      </c>
      <c r="E400" s="376"/>
      <c r="F400" s="377"/>
      <c r="G400" s="377"/>
      <c r="H400" s="390"/>
      <c r="I400" s="297"/>
      <c r="J400" s="350"/>
      <c r="K400" s="83"/>
      <c r="L400" s="83"/>
    </row>
    <row r="401" spans="2:12" ht="15" customHeight="1" thickBot="1" x14ac:dyDescent="0.25">
      <c r="B401" s="105"/>
      <c r="C401" s="106"/>
      <c r="D401" s="318" t="s">
        <v>71</v>
      </c>
      <c r="E401" s="378" t="s">
        <v>118</v>
      </c>
      <c r="F401" s="379"/>
      <c r="G401" s="379"/>
      <c r="H401" s="441"/>
      <c r="I401" s="319"/>
      <c r="J401" s="347" t="s">
        <v>106</v>
      </c>
      <c r="K401" s="83"/>
      <c r="L401" s="83"/>
    </row>
    <row r="402" spans="2:12" ht="7.5" customHeight="1" thickBot="1" x14ac:dyDescent="0.25">
      <c r="B402" s="105"/>
      <c r="C402" s="106"/>
      <c r="D402" s="63"/>
      <c r="E402" s="83"/>
      <c r="F402" s="83"/>
      <c r="G402" s="83"/>
      <c r="H402" s="83"/>
      <c r="I402" s="83"/>
      <c r="J402" s="83"/>
      <c r="K402" s="85"/>
      <c r="L402" s="213"/>
    </row>
    <row r="403" spans="2:12" ht="15" customHeight="1" thickBot="1" x14ac:dyDescent="0.25">
      <c r="B403" s="105"/>
      <c r="C403" s="106"/>
      <c r="D403" s="326" t="s">
        <v>66</v>
      </c>
      <c r="E403" s="442" t="s">
        <v>119</v>
      </c>
      <c r="F403" s="443"/>
      <c r="G403" s="443"/>
      <c r="H403" s="444"/>
      <c r="I403" s="328"/>
      <c r="J403" s="351" t="s">
        <v>106</v>
      </c>
      <c r="K403" s="200"/>
      <c r="L403" s="200"/>
    </row>
    <row r="404" spans="2:12" ht="15" customHeight="1" x14ac:dyDescent="0.2">
      <c r="B404" s="105"/>
      <c r="C404" s="106"/>
      <c r="D404" s="298"/>
      <c r="E404" s="364" t="s">
        <v>120</v>
      </c>
      <c r="F404" s="365"/>
      <c r="G404" s="365"/>
      <c r="H404" s="366"/>
      <c r="I404" s="307"/>
      <c r="J404" s="346" t="s">
        <v>106</v>
      </c>
      <c r="K404" s="200"/>
      <c r="L404" s="200"/>
    </row>
    <row r="405" spans="2:12" ht="15" customHeight="1" x14ac:dyDescent="0.2">
      <c r="B405" s="105"/>
      <c r="C405" s="106"/>
      <c r="D405" s="298"/>
      <c r="E405" s="364" t="s">
        <v>121</v>
      </c>
      <c r="F405" s="365"/>
      <c r="G405" s="365"/>
      <c r="H405" s="366"/>
      <c r="I405" s="307"/>
      <c r="J405" s="346" t="s">
        <v>106</v>
      </c>
      <c r="K405" s="200"/>
      <c r="L405" s="200"/>
    </row>
    <row r="406" spans="2:12" ht="15" customHeight="1" x14ac:dyDescent="0.2">
      <c r="B406" s="105"/>
      <c r="C406" s="106"/>
      <c r="D406" s="298"/>
      <c r="E406" s="364" t="s">
        <v>122</v>
      </c>
      <c r="F406" s="365"/>
      <c r="G406" s="365"/>
      <c r="H406" s="366"/>
      <c r="I406" s="307"/>
      <c r="J406" s="346" t="s">
        <v>106</v>
      </c>
      <c r="K406" s="200"/>
      <c r="L406" s="200"/>
    </row>
    <row r="407" spans="2:12" ht="15" customHeight="1" x14ac:dyDescent="0.2">
      <c r="B407" s="105"/>
      <c r="C407" s="106"/>
      <c r="D407" s="298"/>
      <c r="E407" s="364" t="s">
        <v>123</v>
      </c>
      <c r="F407" s="365"/>
      <c r="G407" s="365"/>
      <c r="H407" s="366"/>
      <c r="I407" s="307"/>
      <c r="J407" s="346" t="s">
        <v>106</v>
      </c>
      <c r="K407" s="200"/>
      <c r="L407" s="200"/>
    </row>
    <row r="408" spans="2:12" ht="15" customHeight="1" x14ac:dyDescent="0.2">
      <c r="B408" s="105"/>
      <c r="C408" s="106"/>
      <c r="D408" s="298"/>
      <c r="E408" s="364" t="s">
        <v>124</v>
      </c>
      <c r="F408" s="365"/>
      <c r="G408" s="365"/>
      <c r="H408" s="366"/>
      <c r="I408" s="307"/>
      <c r="J408" s="346" t="s">
        <v>106</v>
      </c>
      <c r="K408" s="200"/>
      <c r="L408" s="200"/>
    </row>
    <row r="409" spans="2:12" ht="15" customHeight="1" x14ac:dyDescent="0.2">
      <c r="B409" s="105"/>
      <c r="C409" s="106"/>
      <c r="D409" s="298"/>
      <c r="E409" s="364" t="s">
        <v>125</v>
      </c>
      <c r="F409" s="365"/>
      <c r="G409" s="365"/>
      <c r="H409" s="366"/>
      <c r="I409" s="307"/>
      <c r="J409" s="346" t="s">
        <v>106</v>
      </c>
      <c r="K409" s="200"/>
      <c r="L409" s="200"/>
    </row>
    <row r="410" spans="2:12" ht="15" customHeight="1" x14ac:dyDescent="0.2">
      <c r="B410" s="105"/>
      <c r="C410" s="106"/>
      <c r="D410" s="298"/>
      <c r="E410" s="364" t="s">
        <v>126</v>
      </c>
      <c r="F410" s="365"/>
      <c r="G410" s="365"/>
      <c r="H410" s="366"/>
      <c r="I410" s="307"/>
      <c r="J410" s="346" t="s">
        <v>106</v>
      </c>
      <c r="K410" s="200"/>
      <c r="L410" s="200"/>
    </row>
    <row r="411" spans="2:12" ht="15" customHeight="1" x14ac:dyDescent="0.2">
      <c r="B411" s="105"/>
      <c r="C411" s="106"/>
      <c r="D411" s="298"/>
      <c r="E411" s="364" t="s">
        <v>127</v>
      </c>
      <c r="F411" s="365"/>
      <c r="G411" s="365"/>
      <c r="H411" s="366"/>
      <c r="I411" s="307"/>
      <c r="J411" s="346" t="s">
        <v>106</v>
      </c>
      <c r="K411" s="200"/>
      <c r="L411" s="200"/>
    </row>
    <row r="412" spans="2:12" ht="15" customHeight="1" x14ac:dyDescent="0.2">
      <c r="B412" s="105"/>
      <c r="C412" s="106"/>
      <c r="D412" s="298"/>
      <c r="E412" s="364" t="s">
        <v>128</v>
      </c>
      <c r="F412" s="365"/>
      <c r="G412" s="365"/>
      <c r="H412" s="366"/>
      <c r="I412" s="307"/>
      <c r="J412" s="346" t="s">
        <v>106</v>
      </c>
      <c r="K412" s="200"/>
      <c r="L412" s="200"/>
    </row>
    <row r="413" spans="2:12" ht="15" customHeight="1" x14ac:dyDescent="0.2">
      <c r="B413" s="105"/>
      <c r="C413" s="106"/>
      <c r="D413" s="298"/>
      <c r="E413" s="364" t="s">
        <v>129</v>
      </c>
      <c r="F413" s="365"/>
      <c r="G413" s="365"/>
      <c r="H413" s="366"/>
      <c r="I413" s="307"/>
      <c r="J413" s="346" t="s">
        <v>106</v>
      </c>
      <c r="K413" s="200"/>
      <c r="L413" s="200"/>
    </row>
    <row r="414" spans="2:12" ht="15" customHeight="1" x14ac:dyDescent="0.2">
      <c r="B414" s="105"/>
      <c r="C414" s="106"/>
      <c r="D414" s="298"/>
      <c r="E414" s="364" t="s">
        <v>130</v>
      </c>
      <c r="F414" s="365"/>
      <c r="G414" s="365"/>
      <c r="H414" s="366"/>
      <c r="I414" s="307"/>
      <c r="J414" s="346" t="s">
        <v>106</v>
      </c>
      <c r="K414" s="200"/>
      <c r="L414" s="200"/>
    </row>
    <row r="415" spans="2:12" ht="15" customHeight="1" x14ac:dyDescent="0.2">
      <c r="B415" s="105"/>
      <c r="C415" s="106"/>
      <c r="D415" s="298"/>
      <c r="E415" s="364" t="s">
        <v>131</v>
      </c>
      <c r="F415" s="365"/>
      <c r="G415" s="365"/>
      <c r="H415" s="366"/>
      <c r="I415" s="307"/>
      <c r="J415" s="346" t="s">
        <v>106</v>
      </c>
      <c r="K415" s="200"/>
      <c r="L415" s="200"/>
    </row>
    <row r="416" spans="2:12" ht="15" customHeight="1" x14ac:dyDescent="0.2">
      <c r="B416" s="105"/>
      <c r="C416" s="106"/>
      <c r="D416" s="298"/>
      <c r="E416" s="364" t="s">
        <v>374</v>
      </c>
      <c r="F416" s="365"/>
      <c r="G416" s="365"/>
      <c r="H416" s="366"/>
      <c r="I416" s="307"/>
      <c r="J416" s="346" t="s">
        <v>106</v>
      </c>
      <c r="K416" s="200"/>
      <c r="L416" s="200"/>
    </row>
    <row r="417" spans="2:12" ht="15" customHeight="1" x14ac:dyDescent="0.2">
      <c r="B417" s="105"/>
      <c r="C417" s="106"/>
      <c r="D417" s="298"/>
      <c r="E417" s="364" t="s">
        <v>375</v>
      </c>
      <c r="F417" s="365"/>
      <c r="G417" s="365"/>
      <c r="H417" s="366"/>
      <c r="I417" s="307"/>
      <c r="J417" s="346" t="s">
        <v>106</v>
      </c>
      <c r="K417" s="200"/>
      <c r="L417" s="200"/>
    </row>
    <row r="418" spans="2:12" ht="15" customHeight="1" x14ac:dyDescent="0.2">
      <c r="B418" s="105"/>
      <c r="C418" s="106"/>
      <c r="D418" s="298"/>
      <c r="E418" s="364" t="s">
        <v>410</v>
      </c>
      <c r="F418" s="365"/>
      <c r="G418" s="365"/>
      <c r="H418" s="366"/>
      <c r="I418" s="307"/>
      <c r="J418" s="346" t="s">
        <v>106</v>
      </c>
      <c r="K418" s="200"/>
      <c r="L418" s="200"/>
    </row>
    <row r="419" spans="2:12" ht="15" customHeight="1" x14ac:dyDescent="0.2">
      <c r="B419" s="105"/>
      <c r="C419" s="106"/>
      <c r="D419" s="298"/>
      <c r="E419" s="364" t="s">
        <v>408</v>
      </c>
      <c r="F419" s="365"/>
      <c r="G419" s="365"/>
      <c r="H419" s="366"/>
      <c r="I419" s="307"/>
      <c r="J419" s="346" t="s">
        <v>106</v>
      </c>
      <c r="K419" s="200"/>
      <c r="L419" s="200"/>
    </row>
    <row r="420" spans="2:12" ht="15" customHeight="1" x14ac:dyDescent="0.2">
      <c r="B420" s="105"/>
      <c r="C420" s="106"/>
      <c r="D420" s="298"/>
      <c r="E420" s="364" t="s">
        <v>409</v>
      </c>
      <c r="F420" s="365"/>
      <c r="G420" s="365"/>
      <c r="H420" s="366"/>
      <c r="I420" s="307"/>
      <c r="J420" s="346" t="s">
        <v>106</v>
      </c>
      <c r="K420" s="200"/>
      <c r="L420" s="200"/>
    </row>
    <row r="421" spans="2:12" ht="15" customHeight="1" x14ac:dyDescent="0.2">
      <c r="B421" s="105"/>
      <c r="C421" s="106"/>
      <c r="D421" s="298"/>
      <c r="E421" s="364" t="s">
        <v>411</v>
      </c>
      <c r="F421" s="365"/>
      <c r="G421" s="365"/>
      <c r="H421" s="366"/>
      <c r="I421" s="307"/>
      <c r="J421" s="346" t="s">
        <v>106</v>
      </c>
      <c r="K421" s="200"/>
      <c r="L421" s="200"/>
    </row>
    <row r="422" spans="2:12" ht="15" customHeight="1" x14ac:dyDescent="0.2">
      <c r="B422" s="105"/>
      <c r="C422" s="106"/>
      <c r="D422" s="298"/>
      <c r="E422" s="364" t="s">
        <v>412</v>
      </c>
      <c r="F422" s="365"/>
      <c r="G422" s="365"/>
      <c r="H422" s="366"/>
      <c r="I422" s="307"/>
      <c r="J422" s="346" t="s">
        <v>106</v>
      </c>
      <c r="K422" s="200"/>
      <c r="L422" s="200"/>
    </row>
    <row r="423" spans="2:12" ht="15" customHeight="1" x14ac:dyDescent="0.2">
      <c r="B423" s="105"/>
      <c r="C423" s="106"/>
      <c r="D423" s="298"/>
      <c r="E423" s="364" t="s">
        <v>413</v>
      </c>
      <c r="F423" s="365"/>
      <c r="G423" s="365"/>
      <c r="H423" s="366"/>
      <c r="I423" s="307"/>
      <c r="J423" s="346" t="s">
        <v>106</v>
      </c>
      <c r="K423" s="200"/>
      <c r="L423" s="200"/>
    </row>
    <row r="424" spans="2:12" ht="15" customHeight="1" x14ac:dyDescent="0.2">
      <c r="B424" s="105"/>
      <c r="C424" s="106"/>
      <c r="D424" s="298"/>
      <c r="E424" s="364" t="s">
        <v>414</v>
      </c>
      <c r="F424" s="365"/>
      <c r="G424" s="365"/>
      <c r="H424" s="366"/>
      <c r="I424" s="307"/>
      <c r="J424" s="346" t="s">
        <v>106</v>
      </c>
      <c r="K424" s="200"/>
      <c r="L424" s="200"/>
    </row>
    <row r="425" spans="2:12" ht="15" customHeight="1" x14ac:dyDescent="0.2">
      <c r="B425" s="105"/>
      <c r="C425" s="106"/>
      <c r="D425" s="298"/>
      <c r="E425" s="364" t="s">
        <v>415</v>
      </c>
      <c r="F425" s="365"/>
      <c r="G425" s="365"/>
      <c r="H425" s="366"/>
      <c r="I425" s="307"/>
      <c r="J425" s="346" t="s">
        <v>106</v>
      </c>
      <c r="K425" s="200"/>
      <c r="L425" s="200"/>
    </row>
    <row r="426" spans="2:12" ht="15" customHeight="1" x14ac:dyDescent="0.2">
      <c r="B426" s="105"/>
      <c r="C426" s="106"/>
      <c r="D426" s="298"/>
      <c r="E426" s="364" t="s">
        <v>416</v>
      </c>
      <c r="F426" s="365"/>
      <c r="G426" s="365"/>
      <c r="H426" s="366"/>
      <c r="I426" s="307"/>
      <c r="J426" s="346" t="s">
        <v>106</v>
      </c>
      <c r="K426" s="200"/>
      <c r="L426" s="200"/>
    </row>
    <row r="427" spans="2:12" ht="15" customHeight="1" x14ac:dyDescent="0.2">
      <c r="B427" s="105"/>
      <c r="C427" s="106"/>
      <c r="D427" s="298"/>
      <c r="E427" s="364" t="s">
        <v>417</v>
      </c>
      <c r="F427" s="365"/>
      <c r="G427" s="365"/>
      <c r="H427" s="366"/>
      <c r="I427" s="307"/>
      <c r="J427" s="346" t="s">
        <v>106</v>
      </c>
      <c r="K427" s="200"/>
      <c r="L427" s="200"/>
    </row>
    <row r="428" spans="2:12" ht="15" customHeight="1" x14ac:dyDescent="0.2">
      <c r="B428" s="105"/>
      <c r="C428" s="106"/>
      <c r="D428" s="298"/>
      <c r="E428" s="364" t="s">
        <v>418</v>
      </c>
      <c r="F428" s="365"/>
      <c r="G428" s="365"/>
      <c r="H428" s="366"/>
      <c r="I428" s="307"/>
      <c r="J428" s="346" t="s">
        <v>106</v>
      </c>
      <c r="K428" s="200"/>
      <c r="L428" s="200"/>
    </row>
    <row r="429" spans="2:12" ht="15" customHeight="1" x14ac:dyDescent="0.2">
      <c r="B429" s="105"/>
      <c r="C429" s="106"/>
      <c r="D429" s="298"/>
      <c r="E429" s="364" t="s">
        <v>419</v>
      </c>
      <c r="F429" s="365"/>
      <c r="G429" s="365"/>
      <c r="H429" s="366"/>
      <c r="I429" s="307"/>
      <c r="J429" s="346" t="s">
        <v>106</v>
      </c>
      <c r="K429" s="200"/>
      <c r="L429" s="200"/>
    </row>
    <row r="430" spans="2:12" ht="15" customHeight="1" thickBot="1" x14ac:dyDescent="0.25">
      <c r="B430" s="63"/>
      <c r="C430" s="201"/>
      <c r="D430" s="200"/>
      <c r="E430" s="406"/>
      <c r="F430" s="407"/>
      <c r="G430" s="407"/>
      <c r="H430" s="408"/>
      <c r="I430" s="329"/>
      <c r="J430" s="330"/>
      <c r="K430" s="200"/>
      <c r="L430" s="210"/>
    </row>
    <row r="431" spans="2:12" ht="9.75" customHeight="1" thickBot="1" x14ac:dyDescent="0.25">
      <c r="B431" s="63"/>
      <c r="C431" s="63"/>
      <c r="D431" s="409"/>
      <c r="E431" s="409"/>
      <c r="F431" s="409"/>
      <c r="G431" s="409"/>
      <c r="H431" s="409"/>
      <c r="I431" s="409"/>
      <c r="J431" s="409"/>
      <c r="K431" s="409"/>
      <c r="L431" s="211"/>
    </row>
    <row r="432" spans="2:12" ht="15" customHeight="1" thickBot="1" x14ac:dyDescent="0.25">
      <c r="B432" s="63"/>
      <c r="C432" s="331" t="s">
        <v>34</v>
      </c>
      <c r="D432" s="332" t="s">
        <v>88</v>
      </c>
      <c r="E432" s="63"/>
      <c r="F432" s="63"/>
      <c r="G432" s="63"/>
      <c r="H432" s="63"/>
      <c r="I432" s="63"/>
      <c r="J432" s="103"/>
      <c r="K432" s="104"/>
      <c r="L432" s="104"/>
    </row>
    <row r="433" spans="2:12" ht="12" customHeight="1" thickBot="1" x14ac:dyDescent="0.25">
      <c r="B433" s="63"/>
      <c r="C433" s="63"/>
      <c r="D433" s="63"/>
      <c r="E433" s="63"/>
      <c r="F433" s="63"/>
      <c r="G433" s="63"/>
      <c r="H433" s="63"/>
      <c r="I433" s="63"/>
      <c r="J433" s="103"/>
      <c r="K433" s="104"/>
      <c r="L433" s="104"/>
    </row>
    <row r="434" spans="2:12" ht="15" customHeight="1" thickBot="1" x14ac:dyDescent="0.25">
      <c r="B434" s="63"/>
      <c r="C434" s="402" t="s">
        <v>37</v>
      </c>
      <c r="D434" s="403"/>
      <c r="E434" s="404"/>
      <c r="F434" s="404"/>
      <c r="G434" s="404"/>
      <c r="H434" s="404"/>
      <c r="I434" s="404"/>
      <c r="J434" s="405"/>
    </row>
    <row r="435" spans="2:12" ht="15" customHeight="1" x14ac:dyDescent="0.2">
      <c r="B435" s="63"/>
      <c r="C435" s="106"/>
      <c r="D435" s="63"/>
      <c r="E435" s="210"/>
      <c r="F435" s="210"/>
      <c r="G435" s="248"/>
      <c r="H435" s="249"/>
      <c r="I435" s="248"/>
      <c r="J435" s="83"/>
    </row>
    <row r="436" spans="2:12" ht="15" customHeight="1" x14ac:dyDescent="0.2"/>
    <row r="437" spans="2:12" ht="15" customHeight="1" x14ac:dyDescent="0.2"/>
  </sheetData>
  <sheetProtection selectLockedCells="1" selectUnlockedCells="1"/>
  <autoFilter ref="C12:E86"/>
  <mergeCells count="128">
    <mergeCell ref="E399:H399"/>
    <mergeCell ref="E400:H400"/>
    <mergeCell ref="E401:H401"/>
    <mergeCell ref="E403:H403"/>
    <mergeCell ref="E404:H404"/>
    <mergeCell ref="E395:I395"/>
    <mergeCell ref="E385:H385"/>
    <mergeCell ref="E386:H386"/>
    <mergeCell ref="E387:H387"/>
    <mergeCell ref="E389:H389"/>
    <mergeCell ref="E390:H390"/>
    <mergeCell ref="E391:H391"/>
    <mergeCell ref="E392:H392"/>
    <mergeCell ref="E393:H393"/>
    <mergeCell ref="E396:H396"/>
    <mergeCell ref="I1:K8"/>
    <mergeCell ref="E95:H95"/>
    <mergeCell ref="I88:K95"/>
    <mergeCell ref="D1:H1"/>
    <mergeCell ref="D2:H3"/>
    <mergeCell ref="D4:H4"/>
    <mergeCell ref="D7:E7"/>
    <mergeCell ref="F7:H7"/>
    <mergeCell ref="B9:D9"/>
    <mergeCell ref="E9:K9"/>
    <mergeCell ref="B11:D11"/>
    <mergeCell ref="I11:I12"/>
    <mergeCell ref="J11:K11"/>
    <mergeCell ref="I87:J87"/>
    <mergeCell ref="F94:H94"/>
    <mergeCell ref="D91:H91"/>
    <mergeCell ref="B1:C8"/>
    <mergeCell ref="E8:H8"/>
    <mergeCell ref="D5:G5"/>
    <mergeCell ref="M187:N187"/>
    <mergeCell ref="I275:I276"/>
    <mergeCell ref="J186:K186"/>
    <mergeCell ref="E405:H405"/>
    <mergeCell ref="B176:C183"/>
    <mergeCell ref="B88:C95"/>
    <mergeCell ref="J98:K98"/>
    <mergeCell ref="I98:I99"/>
    <mergeCell ref="B98:D98"/>
    <mergeCell ref="D94:E94"/>
    <mergeCell ref="D182:E182"/>
    <mergeCell ref="B96:D96"/>
    <mergeCell ref="B293:D293"/>
    <mergeCell ref="D288:H288"/>
    <mergeCell ref="D286:H287"/>
    <mergeCell ref="I285:K292"/>
    <mergeCell ref="B184:D184"/>
    <mergeCell ref="E293:K293"/>
    <mergeCell ref="B186:D186"/>
    <mergeCell ref="B368:C375"/>
    <mergeCell ref="E375:H375"/>
    <mergeCell ref="E374:H374"/>
    <mergeCell ref="E376:H376"/>
    <mergeCell ref="E377:H377"/>
    <mergeCell ref="C434:D434"/>
    <mergeCell ref="E434:J434"/>
    <mergeCell ref="E412:H412"/>
    <mergeCell ref="E413:H413"/>
    <mergeCell ref="E414:H414"/>
    <mergeCell ref="E415:H415"/>
    <mergeCell ref="E416:H416"/>
    <mergeCell ref="E417:H417"/>
    <mergeCell ref="E418:H418"/>
    <mergeCell ref="E419:H419"/>
    <mergeCell ref="E420:H420"/>
    <mergeCell ref="E430:H430"/>
    <mergeCell ref="E421:H421"/>
    <mergeCell ref="E422:H422"/>
    <mergeCell ref="E423:H423"/>
    <mergeCell ref="E424:H424"/>
    <mergeCell ref="E425:H425"/>
    <mergeCell ref="E426:H426"/>
    <mergeCell ref="E427:H427"/>
    <mergeCell ref="E428:H428"/>
    <mergeCell ref="E429:H429"/>
    <mergeCell ref="D431:K431"/>
    <mergeCell ref="M296:N296"/>
    <mergeCell ref="M11:N11"/>
    <mergeCell ref="M98:N98"/>
    <mergeCell ref="M186:N186"/>
    <mergeCell ref="M295:N295"/>
    <mergeCell ref="E406:H406"/>
    <mergeCell ref="E407:H407"/>
    <mergeCell ref="E408:H408"/>
    <mergeCell ref="E409:H409"/>
    <mergeCell ref="M12:N12"/>
    <mergeCell ref="I354:I355"/>
    <mergeCell ref="J275:K275"/>
    <mergeCell ref="M99:N99"/>
    <mergeCell ref="I175:J175"/>
    <mergeCell ref="F182:H182"/>
    <mergeCell ref="E96:K96"/>
    <mergeCell ref="J354:K354"/>
    <mergeCell ref="J362:K362"/>
    <mergeCell ref="F291:H291"/>
    <mergeCell ref="I186:I187"/>
    <mergeCell ref="E292:H292"/>
    <mergeCell ref="I362:I363"/>
    <mergeCell ref="I274:J274"/>
    <mergeCell ref="D291:E291"/>
    <mergeCell ref="E410:H410"/>
    <mergeCell ref="E411:H411"/>
    <mergeCell ref="E183:H183"/>
    <mergeCell ref="I176:K183"/>
    <mergeCell ref="E184:K184"/>
    <mergeCell ref="D89:H90"/>
    <mergeCell ref="D177:H178"/>
    <mergeCell ref="I295:I296"/>
    <mergeCell ref="J295:K295"/>
    <mergeCell ref="E382:H382"/>
    <mergeCell ref="E383:H383"/>
    <mergeCell ref="B354:D354"/>
    <mergeCell ref="B295:D295"/>
    <mergeCell ref="B275:D275"/>
    <mergeCell ref="B362:D362"/>
    <mergeCell ref="B285:C292"/>
    <mergeCell ref="E378:H378"/>
    <mergeCell ref="E379:H379"/>
    <mergeCell ref="E380:H380"/>
    <mergeCell ref="E381:H381"/>
    <mergeCell ref="D369:K371"/>
    <mergeCell ref="B377:C385"/>
    <mergeCell ref="E397:H397"/>
    <mergeCell ref="E398:H398"/>
  </mergeCells>
  <phoneticPr fontId="0" type="noConversion"/>
  <conditionalFormatting sqref="J277:L283 J364:L366 L352:L360 J13:L86 M13:N28 J297:L351 J188:L273 J100:L174">
    <cfRule type="cellIs" dxfId="20" priority="63" stopIfTrue="1" operator="lessThan">
      <formula>1</formula>
    </cfRule>
  </conditionalFormatting>
  <conditionalFormatting sqref="I188:I192 I297:I301 I100:I104 I13:I17">
    <cfRule type="cellIs" dxfId="19" priority="64" stopIfTrue="1" operator="lessThan">
      <formula>1</formula>
    </cfRule>
  </conditionalFormatting>
  <conditionalFormatting sqref="J356:K360">
    <cfRule type="cellIs" dxfId="18" priority="36" stopIfTrue="1" operator="lessThan">
      <formula>1</formula>
    </cfRule>
  </conditionalFormatting>
  <conditionalFormatting sqref="M113:M114">
    <cfRule type="cellIs" dxfId="17" priority="18" stopIfTrue="1" operator="lessThan">
      <formula>1</formula>
    </cfRule>
  </conditionalFormatting>
  <conditionalFormatting sqref="M100:N112">
    <cfRule type="cellIs" dxfId="16" priority="17" stopIfTrue="1" operator="lessThan">
      <formula>1</formula>
    </cfRule>
  </conditionalFormatting>
  <conditionalFormatting sqref="N113">
    <cfRule type="cellIs" dxfId="15" priority="16" stopIfTrue="1" operator="lessThan">
      <formula>1</formula>
    </cfRule>
  </conditionalFormatting>
  <conditionalFormatting sqref="N114">
    <cfRule type="cellIs" dxfId="14" priority="15" stopIfTrue="1" operator="lessThan">
      <formula>1</formula>
    </cfRule>
  </conditionalFormatting>
  <conditionalFormatting sqref="M115">
    <cfRule type="cellIs" dxfId="13" priority="14" stopIfTrue="1" operator="lessThan">
      <formula>1</formula>
    </cfRule>
  </conditionalFormatting>
  <conditionalFormatting sqref="N115">
    <cfRule type="cellIs" dxfId="12" priority="13" stopIfTrue="1" operator="lessThan">
      <formula>1</formula>
    </cfRule>
  </conditionalFormatting>
  <conditionalFormatting sqref="M201:M202">
    <cfRule type="cellIs" dxfId="11" priority="12" stopIfTrue="1" operator="lessThan">
      <formula>1</formula>
    </cfRule>
  </conditionalFormatting>
  <conditionalFormatting sqref="M188:N200">
    <cfRule type="cellIs" dxfId="10" priority="11" stopIfTrue="1" operator="lessThan">
      <formula>1</formula>
    </cfRule>
  </conditionalFormatting>
  <conditionalFormatting sqref="N201">
    <cfRule type="cellIs" dxfId="9" priority="10" stopIfTrue="1" operator="lessThan">
      <formula>1</formula>
    </cfRule>
  </conditionalFormatting>
  <conditionalFormatting sqref="N202">
    <cfRule type="cellIs" dxfId="8" priority="9" stopIfTrue="1" operator="lessThan">
      <formula>1</formula>
    </cfRule>
  </conditionalFormatting>
  <conditionalFormatting sqref="M203">
    <cfRule type="cellIs" dxfId="7" priority="8" stopIfTrue="1" operator="lessThan">
      <formula>1</formula>
    </cfRule>
  </conditionalFormatting>
  <conditionalFormatting sqref="N203">
    <cfRule type="cellIs" dxfId="6" priority="7" stopIfTrue="1" operator="lessThan">
      <formula>1</formula>
    </cfRule>
  </conditionalFormatting>
  <conditionalFormatting sqref="M310:M311">
    <cfRule type="cellIs" dxfId="5" priority="6" stopIfTrue="1" operator="lessThan">
      <formula>1</formula>
    </cfRule>
  </conditionalFormatting>
  <conditionalFormatting sqref="M297:N309">
    <cfRule type="cellIs" dxfId="4" priority="5" stopIfTrue="1" operator="lessThan">
      <formula>1</formula>
    </cfRule>
  </conditionalFormatting>
  <conditionalFormatting sqref="N310">
    <cfRule type="cellIs" dxfId="3" priority="4" stopIfTrue="1" operator="lessThan">
      <formula>1</formula>
    </cfRule>
  </conditionalFormatting>
  <conditionalFormatting sqref="N311">
    <cfRule type="cellIs" dxfId="2" priority="3" stopIfTrue="1" operator="lessThan">
      <formula>1</formula>
    </cfRule>
  </conditionalFormatting>
  <conditionalFormatting sqref="M312">
    <cfRule type="cellIs" dxfId="1" priority="2" stopIfTrue="1" operator="lessThan">
      <formula>1</formula>
    </cfRule>
  </conditionalFormatting>
  <conditionalFormatting sqref="N312">
    <cfRule type="cellIs" dxfId="0" priority="1" stopIfTrue="1" operator="lessThan">
      <formula>1</formula>
    </cfRule>
  </conditionalFormatting>
  <printOptions horizontalCentered="1" verticalCentered="1"/>
  <pageMargins left="0.11811023622047245" right="0.19685039370078741" top="0.28000000000000003" bottom="0.15748031496062992" header="0.4" footer="0.31496062992125984"/>
  <pageSetup paperSize="9" scale="80" firstPageNumber="0" orientation="portrait" r:id="rId1"/>
  <headerFooter>
    <oddFooter>&amp;C&amp;D</oddFooter>
  </headerFooter>
  <rowBreaks count="4" manualBreakCount="4">
    <brk id="87" min="1" max="15" man="1"/>
    <brk id="175" min="1" max="15" man="1"/>
    <brk id="284" min="1" max="15" man="1"/>
    <brk id="367" min="1" max="1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B1" workbookViewId="0">
      <selection activeCell="A2" sqref="A2:E2"/>
    </sheetView>
  </sheetViews>
  <sheetFormatPr baseColWidth="10" defaultColWidth="10.85546875" defaultRowHeight="15" x14ac:dyDescent="0.2"/>
  <cols>
    <col min="1" max="1" width="12.85546875" style="12" customWidth="1"/>
    <col min="2" max="2" width="28.7109375" style="12" customWidth="1"/>
    <col min="3" max="3" width="16.140625" style="12" bestFit="1" customWidth="1"/>
    <col min="4" max="4" width="14.42578125" style="12" bestFit="1" customWidth="1"/>
    <col min="5" max="5" width="28.7109375" style="12" customWidth="1"/>
    <col min="6" max="19" width="7.28515625" style="12" customWidth="1"/>
    <col min="20" max="16384" width="10.85546875" style="12"/>
  </cols>
  <sheetData>
    <row r="1" spans="1:19" x14ac:dyDescent="0.2">
      <c r="A1" s="22"/>
      <c r="B1" s="23"/>
      <c r="C1" s="23"/>
      <c r="D1" s="23"/>
      <c r="E1" s="24"/>
    </row>
    <row r="2" spans="1:19" ht="35.25" x14ac:dyDescent="0.2">
      <c r="A2" s="449" t="str">
        <f>Classements!E9</f>
        <v>Grand Prix d'Ouverture</v>
      </c>
      <c r="B2" s="450"/>
      <c r="C2" s="450"/>
      <c r="D2" s="450"/>
      <c r="E2" s="45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8.25" customHeight="1" x14ac:dyDescent="0.2">
      <c r="A3" s="300"/>
      <c r="B3" s="301"/>
      <c r="C3" s="301"/>
      <c r="D3" s="301"/>
      <c r="E3" s="2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">
      <c r="A4" s="304"/>
      <c r="B4" s="452" t="s">
        <v>89</v>
      </c>
      <c r="C4" s="452"/>
      <c r="D4" s="452"/>
      <c r="E4" s="2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9" customHeight="1" thickBot="1" x14ac:dyDescent="0.25">
      <c r="A5" s="33"/>
      <c r="B5" s="34"/>
      <c r="C5" s="34"/>
      <c r="D5" s="34"/>
      <c r="E5" s="35"/>
      <c r="F5" s="14"/>
      <c r="G5" s="14"/>
      <c r="H5" s="14"/>
      <c r="I5" s="14"/>
      <c r="J5" s="14"/>
      <c r="K5" s="14"/>
      <c r="L5" s="14"/>
      <c r="M5" s="13"/>
      <c r="N5" s="13"/>
      <c r="O5" s="13"/>
      <c r="P5" s="13"/>
      <c r="Q5" s="13"/>
      <c r="R5" s="13"/>
      <c r="S5" s="13"/>
    </row>
    <row r="6" spans="1:19" ht="36" customHeight="1" x14ac:dyDescent="0.2">
      <c r="A6" s="453" t="s">
        <v>51</v>
      </c>
      <c r="B6" s="454"/>
      <c r="C6" s="454"/>
      <c r="D6" s="454"/>
      <c r="E6" s="455"/>
      <c r="F6" s="14"/>
      <c r="G6" s="14"/>
      <c r="H6" s="14"/>
      <c r="I6" s="14"/>
      <c r="J6" s="14"/>
      <c r="K6" s="14"/>
      <c r="L6" s="14"/>
      <c r="M6" s="13"/>
      <c r="N6" s="13"/>
      <c r="O6" s="13"/>
      <c r="P6" s="13"/>
      <c r="Q6" s="13"/>
      <c r="R6" s="13"/>
      <c r="S6" s="13"/>
    </row>
    <row r="7" spans="1:19" ht="20.100000000000001" customHeight="1" x14ac:dyDescent="0.2">
      <c r="A7" s="36"/>
      <c r="B7" s="37" t="s">
        <v>52</v>
      </c>
      <c r="C7" s="37" t="s">
        <v>53</v>
      </c>
      <c r="D7" s="37" t="s">
        <v>54</v>
      </c>
      <c r="E7" s="38" t="s">
        <v>55</v>
      </c>
      <c r="F7" s="14"/>
      <c r="G7" s="14"/>
      <c r="H7" s="14"/>
      <c r="I7" s="14"/>
      <c r="J7" s="14"/>
      <c r="K7" s="14"/>
      <c r="L7" s="14"/>
      <c r="M7" s="13"/>
      <c r="N7" s="13"/>
      <c r="O7" s="13"/>
      <c r="P7" s="13"/>
      <c r="Q7" s="13"/>
      <c r="R7" s="13"/>
      <c r="S7" s="13"/>
    </row>
    <row r="8" spans="1:19" ht="20.100000000000001" customHeight="1" x14ac:dyDescent="0.2">
      <c r="A8" s="26" t="s">
        <v>16</v>
      </c>
      <c r="B8" s="19"/>
      <c r="C8" s="19"/>
      <c r="D8" s="19"/>
      <c r="E8" s="27"/>
      <c r="F8" s="14"/>
      <c r="G8" s="14"/>
      <c r="H8" s="14"/>
      <c r="I8" s="14"/>
      <c r="J8" s="14"/>
      <c r="K8" s="14"/>
      <c r="L8" s="14"/>
      <c r="M8" s="13"/>
      <c r="N8" s="13"/>
      <c r="O8" s="13"/>
      <c r="P8" s="13"/>
      <c r="Q8" s="13"/>
      <c r="R8" s="13"/>
      <c r="S8" s="13"/>
    </row>
    <row r="9" spans="1:19" ht="20.100000000000001" customHeight="1" x14ac:dyDescent="0.2">
      <c r="A9" s="26" t="s">
        <v>33</v>
      </c>
      <c r="B9" s="19"/>
      <c r="C9" s="19"/>
      <c r="D9" s="19"/>
      <c r="E9" s="27"/>
      <c r="F9" s="14"/>
      <c r="G9" s="14"/>
      <c r="H9" s="14"/>
      <c r="I9" s="14"/>
      <c r="J9" s="14"/>
      <c r="K9" s="14"/>
      <c r="L9" s="14"/>
      <c r="M9" s="13"/>
      <c r="N9" s="13"/>
      <c r="O9" s="13"/>
      <c r="P9" s="13"/>
      <c r="Q9" s="13"/>
      <c r="R9" s="13"/>
      <c r="S9" s="13"/>
    </row>
    <row r="10" spans="1:19" ht="20.100000000000001" customHeight="1" x14ac:dyDescent="0.2">
      <c r="A10" s="26" t="s">
        <v>17</v>
      </c>
      <c r="B10" s="19"/>
      <c r="C10" s="19"/>
      <c r="D10" s="19"/>
      <c r="E10" s="27"/>
      <c r="F10" s="14"/>
      <c r="G10" s="14"/>
      <c r="H10" s="14"/>
      <c r="I10" s="14"/>
      <c r="J10" s="14"/>
      <c r="K10" s="14"/>
      <c r="L10" s="14"/>
      <c r="M10" s="13"/>
      <c r="N10" s="13"/>
      <c r="O10" s="13"/>
      <c r="P10" s="13"/>
      <c r="Q10" s="13"/>
      <c r="R10" s="13"/>
      <c r="S10" s="13"/>
    </row>
    <row r="11" spans="1:19" ht="20.100000000000001" customHeight="1" x14ac:dyDescent="0.2">
      <c r="A11" s="26" t="s">
        <v>18</v>
      </c>
      <c r="B11" s="19"/>
      <c r="C11" s="19"/>
      <c r="D11" s="19"/>
      <c r="E11" s="27"/>
      <c r="F11" s="14"/>
      <c r="G11" s="14"/>
      <c r="H11" s="14"/>
      <c r="I11" s="14"/>
      <c r="J11" s="14"/>
      <c r="K11" s="14"/>
      <c r="L11" s="14"/>
      <c r="M11" s="13"/>
      <c r="N11" s="13"/>
      <c r="O11" s="13"/>
      <c r="P11" s="13"/>
      <c r="Q11" s="13"/>
      <c r="R11" s="13"/>
      <c r="S11" s="13"/>
    </row>
    <row r="12" spans="1:19" ht="20.100000000000001" customHeight="1" x14ac:dyDescent="0.2">
      <c r="A12" s="26" t="s">
        <v>19</v>
      </c>
      <c r="B12" s="19"/>
      <c r="C12" s="19"/>
      <c r="D12" s="19"/>
      <c r="E12" s="27"/>
      <c r="F12" s="14"/>
      <c r="G12" s="14"/>
      <c r="H12" s="14"/>
      <c r="I12" s="14"/>
      <c r="J12" s="14"/>
      <c r="K12" s="14"/>
      <c r="L12" s="14"/>
      <c r="M12" s="13"/>
      <c r="N12" s="13"/>
      <c r="O12" s="13"/>
      <c r="P12" s="13"/>
      <c r="Q12" s="13"/>
      <c r="R12" s="13"/>
      <c r="S12" s="13"/>
    </row>
    <row r="13" spans="1:19" ht="20.100000000000001" customHeight="1" x14ac:dyDescent="0.2">
      <c r="A13" s="26" t="s">
        <v>20</v>
      </c>
      <c r="B13" s="19"/>
      <c r="C13" s="19"/>
      <c r="D13" s="19"/>
      <c r="E13" s="27"/>
      <c r="F13" s="14"/>
      <c r="G13" s="14"/>
      <c r="H13" s="14"/>
      <c r="I13" s="14"/>
      <c r="J13" s="14"/>
      <c r="K13" s="14"/>
      <c r="L13" s="14"/>
      <c r="M13" s="13"/>
      <c r="N13" s="13"/>
      <c r="O13" s="13"/>
      <c r="P13" s="13"/>
      <c r="Q13" s="13"/>
      <c r="R13" s="13"/>
      <c r="S13" s="13"/>
    </row>
    <row r="14" spans="1:19" ht="20.100000000000001" customHeight="1" x14ac:dyDescent="0.2">
      <c r="A14" s="26" t="s">
        <v>21</v>
      </c>
      <c r="B14" s="19"/>
      <c r="C14" s="19"/>
      <c r="D14" s="19"/>
      <c r="E14" s="27"/>
      <c r="F14" s="14"/>
      <c r="G14" s="14"/>
      <c r="H14" s="14"/>
      <c r="I14" s="14"/>
      <c r="J14" s="14"/>
      <c r="K14" s="14"/>
      <c r="L14" s="14"/>
      <c r="M14" s="13"/>
      <c r="N14" s="13"/>
      <c r="O14" s="13"/>
      <c r="P14" s="13"/>
      <c r="Q14" s="13"/>
      <c r="R14" s="13"/>
      <c r="S14" s="13"/>
    </row>
    <row r="15" spans="1:19" ht="20.100000000000001" customHeight="1" x14ac:dyDescent="0.2">
      <c r="A15" s="26" t="s">
        <v>22</v>
      </c>
      <c r="B15" s="19"/>
      <c r="C15" s="19"/>
      <c r="D15" s="19"/>
      <c r="E15" s="27"/>
      <c r="F15" s="13"/>
      <c r="G15" s="14"/>
      <c r="H15" s="13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</row>
    <row r="16" spans="1:19" ht="20.100000000000001" customHeight="1" x14ac:dyDescent="0.2">
      <c r="A16" s="26" t="s">
        <v>23</v>
      </c>
      <c r="B16" s="19"/>
      <c r="C16" s="19"/>
      <c r="D16" s="19"/>
      <c r="E16" s="27"/>
      <c r="F16" s="15"/>
      <c r="G16" s="15"/>
      <c r="I16" s="15"/>
      <c r="J16" s="15"/>
      <c r="K16" s="15"/>
      <c r="N16" s="15"/>
      <c r="O16" s="15"/>
    </row>
    <row r="17" spans="1:16" ht="20.100000000000001" customHeight="1" x14ac:dyDescent="0.2">
      <c r="A17" s="26" t="s">
        <v>24</v>
      </c>
      <c r="B17" s="19"/>
      <c r="C17" s="20"/>
      <c r="D17" s="18"/>
      <c r="E17" s="28"/>
      <c r="F17" s="13"/>
      <c r="G17" s="13"/>
      <c r="H17" s="13"/>
      <c r="I17" s="13"/>
      <c r="J17" s="13"/>
      <c r="K17" s="13"/>
      <c r="L17" s="13"/>
      <c r="N17" s="13"/>
      <c r="O17" s="13"/>
      <c r="P17" s="13"/>
    </row>
    <row r="18" spans="1:16" ht="20.100000000000001" customHeight="1" x14ac:dyDescent="0.2">
      <c r="A18" s="26" t="s">
        <v>25</v>
      </c>
      <c r="B18" s="19"/>
      <c r="C18" s="19"/>
      <c r="D18" s="19"/>
      <c r="E18" s="27"/>
      <c r="F18" s="13"/>
      <c r="G18" s="13"/>
      <c r="H18" s="13"/>
      <c r="I18" s="13"/>
      <c r="J18" s="13"/>
      <c r="K18" s="13"/>
      <c r="L18" s="13"/>
      <c r="N18" s="13"/>
      <c r="O18" s="13"/>
      <c r="P18" s="13"/>
    </row>
    <row r="19" spans="1:16" ht="20.100000000000001" customHeight="1" x14ac:dyDescent="0.2">
      <c r="A19" s="26" t="s">
        <v>26</v>
      </c>
      <c r="B19" s="19"/>
      <c r="C19" s="19"/>
      <c r="D19" s="19"/>
      <c r="E19" s="27"/>
      <c r="F19" s="13"/>
      <c r="G19" s="13"/>
      <c r="H19" s="13"/>
      <c r="I19" s="13"/>
      <c r="J19" s="13"/>
      <c r="K19" s="13"/>
      <c r="L19" s="13"/>
      <c r="N19" s="13"/>
      <c r="O19" s="13"/>
      <c r="P19" s="13"/>
    </row>
    <row r="20" spans="1:16" ht="20.100000000000001" customHeight="1" x14ac:dyDescent="0.2">
      <c r="A20" s="26" t="s">
        <v>27</v>
      </c>
      <c r="B20" s="19"/>
      <c r="C20" s="19"/>
      <c r="D20" s="19"/>
      <c r="E20" s="27"/>
      <c r="F20" s="13"/>
      <c r="G20" s="13"/>
      <c r="H20" s="13"/>
      <c r="I20" s="13"/>
      <c r="J20" s="13"/>
      <c r="K20" s="13"/>
      <c r="L20" s="13"/>
      <c r="N20" s="13"/>
      <c r="O20" s="13"/>
      <c r="P20" s="13"/>
    </row>
    <row r="21" spans="1:16" ht="20.100000000000001" customHeight="1" x14ac:dyDescent="0.2">
      <c r="A21" s="26" t="s">
        <v>28</v>
      </c>
      <c r="B21" s="19"/>
      <c r="C21" s="19"/>
      <c r="D21" s="21"/>
      <c r="E21" s="27"/>
      <c r="F21" s="13"/>
      <c r="G21" s="13"/>
      <c r="H21" s="13"/>
      <c r="I21" s="13"/>
      <c r="J21" s="13"/>
      <c r="K21" s="13"/>
      <c r="L21" s="13"/>
      <c r="N21" s="13"/>
      <c r="O21" s="13"/>
      <c r="P21" s="13"/>
    </row>
    <row r="22" spans="1:16" ht="20.100000000000001" customHeight="1" x14ac:dyDescent="0.2">
      <c r="A22" s="26" t="s">
        <v>29</v>
      </c>
      <c r="B22" s="19"/>
      <c r="C22" s="19"/>
      <c r="D22" s="21"/>
      <c r="E22" s="27"/>
      <c r="F22" s="13"/>
      <c r="G22" s="13"/>
      <c r="H22" s="13"/>
      <c r="I22" s="13"/>
      <c r="J22" s="13"/>
      <c r="K22" s="13"/>
      <c r="L22" s="13"/>
      <c r="N22" s="13"/>
      <c r="O22" s="13"/>
      <c r="P22" s="13"/>
    </row>
    <row r="23" spans="1:16" ht="20.100000000000001" customHeight="1" x14ac:dyDescent="0.2">
      <c r="A23" s="26" t="s">
        <v>30</v>
      </c>
      <c r="B23" s="19"/>
      <c r="C23" s="19"/>
      <c r="D23" s="19"/>
      <c r="E23" s="27"/>
      <c r="F23" s="13"/>
      <c r="G23" s="13"/>
      <c r="H23" s="13"/>
      <c r="I23" s="13"/>
      <c r="J23" s="13"/>
      <c r="K23" s="13"/>
      <c r="L23" s="13"/>
      <c r="N23" s="13"/>
      <c r="O23" s="13"/>
      <c r="P23" s="13"/>
    </row>
    <row r="24" spans="1:16" ht="20.100000000000001" customHeight="1" x14ac:dyDescent="0.2">
      <c r="A24" s="26" t="s">
        <v>31</v>
      </c>
      <c r="B24" s="19"/>
      <c r="C24" s="19"/>
      <c r="D24" s="19"/>
      <c r="E24" s="27"/>
      <c r="F24" s="13"/>
      <c r="G24" s="13"/>
      <c r="H24" s="13"/>
      <c r="I24" s="13"/>
      <c r="J24" s="13"/>
      <c r="K24" s="13"/>
      <c r="L24" s="13"/>
      <c r="N24" s="13"/>
      <c r="O24" s="13"/>
      <c r="P24" s="13"/>
    </row>
    <row r="25" spans="1:16" ht="20.100000000000001" customHeight="1" x14ac:dyDescent="0.2">
      <c r="A25" s="26" t="s">
        <v>32</v>
      </c>
      <c r="B25" s="19"/>
      <c r="C25" s="19"/>
      <c r="D25" s="19"/>
      <c r="E25" s="27"/>
      <c r="F25" s="13"/>
      <c r="G25" s="13"/>
      <c r="H25" s="13"/>
      <c r="I25" s="13"/>
      <c r="J25" s="13"/>
      <c r="K25" s="13"/>
      <c r="L25" s="13"/>
      <c r="N25" s="13"/>
      <c r="O25" s="13"/>
      <c r="P25" s="13"/>
    </row>
    <row r="26" spans="1:16" ht="20.100000000000001" customHeight="1" x14ac:dyDescent="0.2">
      <c r="A26" s="26" t="s">
        <v>38</v>
      </c>
      <c r="B26" s="18"/>
      <c r="C26" s="19"/>
      <c r="D26" s="19"/>
      <c r="E26" s="27"/>
      <c r="F26" s="13"/>
      <c r="G26" s="13"/>
      <c r="H26" s="13"/>
      <c r="I26" s="13"/>
      <c r="J26" s="13"/>
      <c r="K26" s="13"/>
      <c r="L26" s="13"/>
      <c r="N26" s="13"/>
      <c r="O26" s="13"/>
      <c r="P26" s="13"/>
    </row>
    <row r="27" spans="1:16" ht="20.100000000000001" customHeight="1" x14ac:dyDescent="0.2">
      <c r="A27" s="26" t="s">
        <v>39</v>
      </c>
      <c r="B27" s="18"/>
      <c r="C27" s="19"/>
      <c r="D27" s="19"/>
      <c r="E27" s="27"/>
      <c r="F27" s="13"/>
      <c r="G27" s="13"/>
      <c r="H27" s="13"/>
      <c r="I27" s="13"/>
      <c r="J27" s="13"/>
      <c r="K27" s="13"/>
      <c r="L27" s="13"/>
      <c r="N27" s="13"/>
      <c r="O27" s="13"/>
      <c r="P27" s="16"/>
    </row>
    <row r="28" spans="1:16" ht="20.100000000000001" customHeight="1" x14ac:dyDescent="0.2">
      <c r="A28" s="26" t="s">
        <v>40</v>
      </c>
      <c r="B28" s="18"/>
      <c r="C28" s="19"/>
      <c r="D28" s="19"/>
      <c r="E28" s="27"/>
      <c r="F28" s="13"/>
      <c r="G28" s="13"/>
      <c r="H28" s="13"/>
      <c r="I28" s="13"/>
      <c r="J28" s="13"/>
      <c r="K28" s="13"/>
      <c r="L28" s="13"/>
      <c r="N28" s="13"/>
      <c r="O28" s="13"/>
      <c r="P28" s="16"/>
    </row>
    <row r="29" spans="1:16" ht="20.100000000000001" customHeight="1" x14ac:dyDescent="0.2">
      <c r="A29" s="26" t="s">
        <v>41</v>
      </c>
      <c r="B29" s="18"/>
      <c r="C29" s="19"/>
      <c r="D29" s="21"/>
      <c r="E29" s="27"/>
      <c r="F29" s="13"/>
      <c r="G29" s="13"/>
      <c r="H29" s="13"/>
      <c r="I29" s="13"/>
      <c r="J29" s="13"/>
      <c r="K29" s="13"/>
      <c r="L29" s="13"/>
      <c r="N29" s="13"/>
      <c r="O29" s="13"/>
      <c r="P29" s="13"/>
    </row>
    <row r="30" spans="1:16" ht="20.100000000000001" customHeight="1" x14ac:dyDescent="0.2">
      <c r="A30" s="26" t="s">
        <v>42</v>
      </c>
      <c r="B30" s="18"/>
      <c r="C30" s="19"/>
      <c r="D30" s="21"/>
      <c r="E30" s="27"/>
      <c r="F30" s="13"/>
      <c r="G30" s="13"/>
      <c r="H30" s="13"/>
      <c r="I30" s="13"/>
      <c r="J30" s="13"/>
      <c r="K30" s="13"/>
      <c r="L30" s="13"/>
      <c r="N30" s="13"/>
      <c r="O30" s="13"/>
      <c r="P30" s="13"/>
    </row>
    <row r="31" spans="1:16" ht="20.100000000000001" customHeight="1" x14ac:dyDescent="0.2">
      <c r="A31" s="26" t="s">
        <v>43</v>
      </c>
      <c r="B31" s="18"/>
      <c r="C31" s="19"/>
      <c r="D31" s="19"/>
      <c r="E31" s="27"/>
      <c r="F31" s="13"/>
      <c r="G31" s="13"/>
      <c r="H31" s="13"/>
      <c r="I31" s="13"/>
      <c r="J31" s="13"/>
      <c r="K31" s="13"/>
      <c r="L31" s="13"/>
      <c r="N31" s="13"/>
      <c r="O31" s="13"/>
      <c r="P31" s="13"/>
    </row>
    <row r="32" spans="1:16" ht="20.100000000000001" customHeight="1" x14ac:dyDescent="0.2">
      <c r="A32" s="26" t="s">
        <v>44</v>
      </c>
      <c r="B32" s="18"/>
      <c r="C32" s="19"/>
      <c r="D32" s="19"/>
      <c r="E32" s="27"/>
      <c r="F32" s="13"/>
      <c r="G32" s="13"/>
      <c r="H32" s="13"/>
      <c r="J32" s="13"/>
      <c r="K32" s="13"/>
      <c r="L32" s="13"/>
      <c r="N32" s="13"/>
    </row>
    <row r="33" spans="1:12" ht="20.100000000000001" customHeight="1" x14ac:dyDescent="0.2">
      <c r="A33" s="26" t="s">
        <v>45</v>
      </c>
      <c r="B33" s="18"/>
      <c r="C33" s="19"/>
      <c r="D33" s="19"/>
      <c r="E33" s="27"/>
      <c r="F33" s="13"/>
      <c r="H33" s="13"/>
      <c r="J33" s="13"/>
      <c r="K33" s="13"/>
      <c r="L33" s="13"/>
    </row>
    <row r="34" spans="1:12" ht="20.100000000000001" customHeight="1" x14ac:dyDescent="0.2">
      <c r="A34" s="26" t="s">
        <v>46</v>
      </c>
      <c r="B34" s="18"/>
      <c r="C34" s="19"/>
      <c r="D34" s="19"/>
      <c r="E34" s="27"/>
      <c r="F34" s="17"/>
      <c r="G34" s="448"/>
      <c r="H34" s="448"/>
      <c r="J34" s="13"/>
      <c r="K34" s="17"/>
    </row>
    <row r="35" spans="1:12" ht="20.100000000000001" customHeight="1" x14ac:dyDescent="0.2">
      <c r="A35" s="26" t="s">
        <v>47</v>
      </c>
      <c r="B35" s="18"/>
      <c r="C35" s="19"/>
      <c r="D35" s="19"/>
      <c r="E35" s="27"/>
    </row>
    <row r="36" spans="1:12" ht="20.100000000000001" customHeight="1" x14ac:dyDescent="0.2">
      <c r="A36" s="26" t="s">
        <v>48</v>
      </c>
      <c r="B36" s="18"/>
      <c r="C36" s="18"/>
      <c r="D36" s="18"/>
      <c r="E36" s="29"/>
    </row>
    <row r="37" spans="1:12" ht="20.100000000000001" customHeight="1" x14ac:dyDescent="0.2">
      <c r="A37" s="26" t="s">
        <v>49</v>
      </c>
      <c r="B37" s="18"/>
      <c r="C37" s="18"/>
      <c r="D37" s="18"/>
      <c r="E37" s="29"/>
    </row>
    <row r="38" spans="1:12" ht="20.100000000000001" customHeight="1" x14ac:dyDescent="0.2">
      <c r="A38" s="26"/>
      <c r="B38" s="18"/>
      <c r="C38" s="18"/>
      <c r="D38" s="18"/>
      <c r="E38" s="29"/>
    </row>
    <row r="39" spans="1:12" ht="20.100000000000001" customHeight="1" x14ac:dyDescent="0.2">
      <c r="A39" s="26"/>
      <c r="B39" s="18"/>
      <c r="C39" s="18"/>
      <c r="D39" s="18"/>
      <c r="E39" s="29"/>
    </row>
    <row r="40" spans="1:12" ht="20.100000000000001" customHeight="1" thickBot="1" x14ac:dyDescent="0.25">
      <c r="A40" s="30" t="s">
        <v>90</v>
      </c>
      <c r="B40" s="31"/>
      <c r="C40" s="31"/>
      <c r="D40" s="31"/>
      <c r="E40" s="32"/>
    </row>
  </sheetData>
  <mergeCells count="4">
    <mergeCell ref="G34:H34"/>
    <mergeCell ref="A2:E2"/>
    <mergeCell ref="B4:D4"/>
    <mergeCell ref="A6:E6"/>
  </mergeCells>
  <phoneticPr fontId="7" type="noConversion"/>
  <pageMargins left="0.29527559055118113" right="0" top="0.35433070866141736" bottom="0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A6" sqref="A6:E6"/>
    </sheetView>
  </sheetViews>
  <sheetFormatPr baseColWidth="10" defaultColWidth="10.85546875" defaultRowHeight="15" x14ac:dyDescent="0.2"/>
  <cols>
    <col min="1" max="1" width="12.85546875" style="12" customWidth="1"/>
    <col min="2" max="2" width="28.7109375" style="12" customWidth="1"/>
    <col min="3" max="3" width="16.140625" style="12" bestFit="1" customWidth="1"/>
    <col min="4" max="4" width="14.42578125" style="12" bestFit="1" customWidth="1"/>
    <col min="5" max="5" width="28.7109375" style="12" customWidth="1"/>
    <col min="6" max="19" width="7.28515625" style="12" customWidth="1"/>
    <col min="20" max="16384" width="10.85546875" style="12"/>
  </cols>
  <sheetData>
    <row r="1" spans="1:19" x14ac:dyDescent="0.2">
      <c r="A1" s="22"/>
      <c r="B1" s="23"/>
      <c r="C1" s="23"/>
      <c r="D1" s="23"/>
      <c r="E1" s="24"/>
    </row>
    <row r="2" spans="1:19" ht="35.25" x14ac:dyDescent="0.2">
      <c r="A2" s="449" t="str">
        <f>Classements!E9</f>
        <v>Grand Prix d'Ouverture</v>
      </c>
      <c r="B2" s="450"/>
      <c r="C2" s="450"/>
      <c r="D2" s="450"/>
      <c r="E2" s="45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8.25" customHeight="1" x14ac:dyDescent="0.2">
      <c r="A3" s="300"/>
      <c r="B3" s="301"/>
      <c r="C3" s="301"/>
      <c r="D3" s="301"/>
      <c r="E3" s="2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">
      <c r="A4" s="304"/>
      <c r="B4" s="452" t="s">
        <v>89</v>
      </c>
      <c r="C4" s="452"/>
      <c r="D4" s="452"/>
      <c r="E4" s="2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9" customHeight="1" thickBot="1" x14ac:dyDescent="0.25">
      <c r="A5" s="33"/>
      <c r="B5" s="34"/>
      <c r="C5" s="34"/>
      <c r="D5" s="34"/>
      <c r="E5" s="35"/>
      <c r="F5" s="14"/>
      <c r="G5" s="14"/>
      <c r="H5" s="14"/>
      <c r="I5" s="14"/>
      <c r="J5" s="14"/>
      <c r="K5" s="14"/>
      <c r="L5" s="14"/>
      <c r="M5" s="13"/>
      <c r="N5" s="13"/>
      <c r="O5" s="13"/>
      <c r="P5" s="13"/>
      <c r="Q5" s="13"/>
      <c r="R5" s="13"/>
      <c r="S5" s="13"/>
    </row>
    <row r="6" spans="1:19" ht="36" customHeight="1" x14ac:dyDescent="0.2">
      <c r="A6" s="453" t="s">
        <v>56</v>
      </c>
      <c r="B6" s="454"/>
      <c r="C6" s="454"/>
      <c r="D6" s="454"/>
      <c r="E6" s="455"/>
      <c r="F6" s="14"/>
      <c r="G6" s="14"/>
      <c r="H6" s="14"/>
      <c r="I6" s="14"/>
      <c r="J6" s="14"/>
      <c r="K6" s="14"/>
      <c r="L6" s="14"/>
      <c r="M6" s="13"/>
      <c r="N6" s="13"/>
      <c r="O6" s="13"/>
      <c r="P6" s="13"/>
      <c r="Q6" s="13"/>
      <c r="R6" s="13"/>
      <c r="S6" s="13"/>
    </row>
    <row r="7" spans="1:19" ht="20.100000000000001" customHeight="1" x14ac:dyDescent="0.2">
      <c r="A7" s="36"/>
      <c r="B7" s="37" t="s">
        <v>52</v>
      </c>
      <c r="C7" s="37" t="s">
        <v>53</v>
      </c>
      <c r="D7" s="37" t="s">
        <v>54</v>
      </c>
      <c r="E7" s="38" t="s">
        <v>55</v>
      </c>
      <c r="F7" s="14"/>
      <c r="G7" s="14"/>
      <c r="H7" s="14"/>
      <c r="I7" s="14"/>
      <c r="J7" s="14"/>
      <c r="K7" s="14"/>
      <c r="L7" s="14"/>
      <c r="M7" s="13"/>
      <c r="N7" s="13"/>
      <c r="O7" s="13"/>
      <c r="P7" s="13"/>
      <c r="Q7" s="13"/>
      <c r="R7" s="13"/>
      <c r="S7" s="13"/>
    </row>
    <row r="8" spans="1:19" ht="20.100000000000001" customHeight="1" x14ac:dyDescent="0.2">
      <c r="A8" s="26" t="s">
        <v>16</v>
      </c>
      <c r="B8" s="19"/>
      <c r="C8" s="19"/>
      <c r="D8" s="19"/>
      <c r="E8" s="27"/>
      <c r="F8" s="14"/>
      <c r="G8" s="14"/>
      <c r="H8" s="14"/>
      <c r="I8" s="14"/>
      <c r="J8" s="14"/>
      <c r="K8" s="14"/>
      <c r="L8" s="14"/>
      <c r="M8" s="13"/>
      <c r="N8" s="13"/>
      <c r="O8" s="13"/>
      <c r="P8" s="13"/>
      <c r="Q8" s="13"/>
      <c r="R8" s="13"/>
      <c r="S8" s="13"/>
    </row>
    <row r="9" spans="1:19" ht="20.100000000000001" customHeight="1" x14ac:dyDescent="0.2">
      <c r="A9" s="26" t="s">
        <v>33</v>
      </c>
      <c r="B9" s="19"/>
      <c r="C9" s="19"/>
      <c r="D9" s="19"/>
      <c r="E9" s="27"/>
      <c r="F9" s="14"/>
      <c r="G9" s="14"/>
      <c r="H9" s="14"/>
      <c r="I9" s="14"/>
      <c r="J9" s="14"/>
      <c r="K9" s="14"/>
      <c r="L9" s="14"/>
      <c r="M9" s="13"/>
      <c r="N9" s="13"/>
      <c r="O9" s="13"/>
      <c r="P9" s="13"/>
      <c r="Q9" s="13"/>
      <c r="R9" s="13"/>
      <c r="S9" s="13"/>
    </row>
    <row r="10" spans="1:19" ht="20.100000000000001" customHeight="1" x14ac:dyDescent="0.2">
      <c r="A10" s="26" t="s">
        <v>17</v>
      </c>
      <c r="B10" s="19"/>
      <c r="C10" s="19"/>
      <c r="D10" s="19"/>
      <c r="E10" s="27"/>
      <c r="F10" s="14"/>
      <c r="G10" s="14"/>
      <c r="H10" s="14"/>
      <c r="I10" s="14"/>
      <c r="J10" s="14"/>
      <c r="K10" s="14"/>
      <c r="L10" s="14"/>
      <c r="M10" s="13"/>
      <c r="N10" s="13"/>
      <c r="O10" s="13"/>
      <c r="P10" s="13"/>
      <c r="Q10" s="13"/>
      <c r="R10" s="13"/>
      <c r="S10" s="13"/>
    </row>
    <row r="11" spans="1:19" ht="20.100000000000001" customHeight="1" x14ac:dyDescent="0.2">
      <c r="A11" s="26" t="s">
        <v>18</v>
      </c>
      <c r="B11" s="19"/>
      <c r="C11" s="19"/>
      <c r="D11" s="19"/>
      <c r="E11" s="27"/>
      <c r="F11" s="14"/>
      <c r="G11" s="14"/>
      <c r="H11" s="14"/>
      <c r="I11" s="14"/>
      <c r="J11" s="14"/>
      <c r="K11" s="14"/>
      <c r="L11" s="14"/>
      <c r="M11" s="13"/>
      <c r="N11" s="13"/>
      <c r="O11" s="13"/>
      <c r="P11" s="13"/>
      <c r="Q11" s="13"/>
      <c r="R11" s="13"/>
      <c r="S11" s="13"/>
    </row>
    <row r="12" spans="1:19" ht="20.100000000000001" customHeight="1" x14ac:dyDescent="0.2">
      <c r="A12" s="26" t="s">
        <v>19</v>
      </c>
      <c r="B12" s="19"/>
      <c r="C12" s="19"/>
      <c r="D12" s="19"/>
      <c r="E12" s="27"/>
      <c r="F12" s="14"/>
      <c r="G12" s="14"/>
      <c r="H12" s="14"/>
      <c r="I12" s="14"/>
      <c r="J12" s="14"/>
      <c r="K12" s="14"/>
      <c r="L12" s="14"/>
      <c r="M12" s="13"/>
      <c r="N12" s="13"/>
      <c r="O12" s="13"/>
      <c r="P12" s="13"/>
      <c r="Q12" s="13"/>
      <c r="R12" s="13"/>
      <c r="S12" s="13"/>
    </row>
    <row r="13" spans="1:19" ht="20.100000000000001" customHeight="1" x14ac:dyDescent="0.2">
      <c r="A13" s="26" t="s">
        <v>20</v>
      </c>
      <c r="B13" s="19"/>
      <c r="C13" s="19"/>
      <c r="D13" s="19"/>
      <c r="E13" s="27"/>
      <c r="F13" s="14"/>
      <c r="G13" s="14"/>
      <c r="H13" s="14"/>
      <c r="I13" s="14"/>
      <c r="J13" s="14"/>
      <c r="K13" s="14"/>
      <c r="L13" s="14"/>
      <c r="M13" s="13"/>
      <c r="N13" s="13"/>
      <c r="O13" s="13"/>
      <c r="P13" s="13"/>
      <c r="Q13" s="13"/>
      <c r="R13" s="13"/>
      <c r="S13" s="13"/>
    </row>
    <row r="14" spans="1:19" ht="20.100000000000001" customHeight="1" x14ac:dyDescent="0.2">
      <c r="A14" s="26" t="s">
        <v>21</v>
      </c>
      <c r="B14" s="19"/>
      <c r="C14" s="19"/>
      <c r="D14" s="19"/>
      <c r="E14" s="27"/>
      <c r="F14" s="14"/>
      <c r="G14" s="14"/>
      <c r="H14" s="14"/>
      <c r="I14" s="14"/>
      <c r="J14" s="14"/>
      <c r="K14" s="14"/>
      <c r="L14" s="14"/>
      <c r="M14" s="13"/>
      <c r="N14" s="13"/>
      <c r="O14" s="13"/>
      <c r="P14" s="13"/>
      <c r="Q14" s="13"/>
      <c r="R14" s="13"/>
      <c r="S14" s="13"/>
    </row>
    <row r="15" spans="1:19" ht="20.100000000000001" customHeight="1" x14ac:dyDescent="0.2">
      <c r="A15" s="26" t="s">
        <v>22</v>
      </c>
      <c r="B15" s="19"/>
      <c r="C15" s="19"/>
      <c r="D15" s="19"/>
      <c r="E15" s="27"/>
      <c r="F15" s="13"/>
      <c r="G15" s="14"/>
      <c r="H15" s="13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</row>
    <row r="16" spans="1:19" ht="20.100000000000001" customHeight="1" x14ac:dyDescent="0.2">
      <c r="A16" s="26" t="s">
        <v>23</v>
      </c>
      <c r="B16" s="19"/>
      <c r="C16" s="19"/>
      <c r="D16" s="19"/>
      <c r="E16" s="27"/>
      <c r="F16" s="15"/>
      <c r="G16" s="15"/>
      <c r="I16" s="15"/>
      <c r="J16" s="15"/>
      <c r="K16" s="15"/>
      <c r="N16" s="15"/>
      <c r="O16" s="15"/>
    </row>
    <row r="17" spans="1:16" ht="20.100000000000001" customHeight="1" x14ac:dyDescent="0.2">
      <c r="A17" s="26" t="s">
        <v>24</v>
      </c>
      <c r="B17" s="19"/>
      <c r="C17" s="20"/>
      <c r="D17" s="18"/>
      <c r="E17" s="28"/>
      <c r="F17" s="13"/>
      <c r="G17" s="13"/>
      <c r="H17" s="13"/>
      <c r="I17" s="13"/>
      <c r="J17" s="13"/>
      <c r="K17" s="13"/>
      <c r="L17" s="13"/>
      <c r="N17" s="13"/>
      <c r="O17" s="13"/>
      <c r="P17" s="13"/>
    </row>
    <row r="18" spans="1:16" ht="20.100000000000001" customHeight="1" x14ac:dyDescent="0.2">
      <c r="A18" s="26" t="s">
        <v>25</v>
      </c>
      <c r="B18" s="19"/>
      <c r="C18" s="19"/>
      <c r="D18" s="19"/>
      <c r="E18" s="27"/>
      <c r="F18" s="13"/>
      <c r="G18" s="13"/>
      <c r="H18" s="13"/>
      <c r="I18" s="13"/>
      <c r="J18" s="13"/>
      <c r="K18" s="13"/>
      <c r="L18" s="13"/>
      <c r="N18" s="13"/>
      <c r="O18" s="13"/>
      <c r="P18" s="13"/>
    </row>
    <row r="19" spans="1:16" ht="20.100000000000001" customHeight="1" x14ac:dyDescent="0.2">
      <c r="A19" s="26" t="s">
        <v>26</v>
      </c>
      <c r="B19" s="19"/>
      <c r="C19" s="19"/>
      <c r="D19" s="19"/>
      <c r="E19" s="27"/>
      <c r="F19" s="13"/>
      <c r="G19" s="13"/>
      <c r="H19" s="13"/>
      <c r="I19" s="13"/>
      <c r="J19" s="13"/>
      <c r="K19" s="13"/>
      <c r="L19" s="13"/>
      <c r="N19" s="13"/>
      <c r="O19" s="13"/>
      <c r="P19" s="13"/>
    </row>
    <row r="20" spans="1:16" ht="20.100000000000001" customHeight="1" x14ac:dyDescent="0.2">
      <c r="A20" s="26" t="s">
        <v>27</v>
      </c>
      <c r="B20" s="19"/>
      <c r="C20" s="19"/>
      <c r="D20" s="19"/>
      <c r="E20" s="27"/>
      <c r="F20" s="13"/>
      <c r="G20" s="13"/>
      <c r="H20" s="13"/>
      <c r="I20" s="13"/>
      <c r="J20" s="13"/>
      <c r="K20" s="13"/>
      <c r="L20" s="13"/>
      <c r="N20" s="13"/>
      <c r="O20" s="13"/>
      <c r="P20" s="13"/>
    </row>
    <row r="21" spans="1:16" ht="20.100000000000001" customHeight="1" x14ac:dyDescent="0.2">
      <c r="A21" s="26" t="s">
        <v>28</v>
      </c>
      <c r="B21" s="19"/>
      <c r="C21" s="19"/>
      <c r="D21" s="21"/>
      <c r="E21" s="27"/>
      <c r="F21" s="13"/>
      <c r="G21" s="13"/>
      <c r="H21" s="13"/>
      <c r="I21" s="13"/>
      <c r="J21" s="13"/>
      <c r="K21" s="13"/>
      <c r="L21" s="13"/>
      <c r="N21" s="13"/>
      <c r="O21" s="13"/>
      <c r="P21" s="13"/>
    </row>
    <row r="22" spans="1:16" ht="20.100000000000001" customHeight="1" x14ac:dyDescent="0.2">
      <c r="A22" s="26" t="s">
        <v>29</v>
      </c>
      <c r="B22" s="19"/>
      <c r="C22" s="19"/>
      <c r="D22" s="21"/>
      <c r="E22" s="27"/>
      <c r="F22" s="13"/>
      <c r="G22" s="13"/>
      <c r="H22" s="13"/>
      <c r="I22" s="13"/>
      <c r="J22" s="13"/>
      <c r="K22" s="13"/>
      <c r="L22" s="13"/>
      <c r="N22" s="13"/>
      <c r="O22" s="13"/>
      <c r="P22" s="13"/>
    </row>
    <row r="23" spans="1:16" ht="20.100000000000001" customHeight="1" x14ac:dyDescent="0.2">
      <c r="A23" s="26" t="s">
        <v>30</v>
      </c>
      <c r="B23" s="19"/>
      <c r="C23" s="19"/>
      <c r="D23" s="19"/>
      <c r="E23" s="27"/>
      <c r="F23" s="13"/>
      <c r="G23" s="13"/>
      <c r="H23" s="13"/>
      <c r="I23" s="13"/>
      <c r="J23" s="13"/>
      <c r="K23" s="13"/>
      <c r="L23" s="13"/>
      <c r="N23" s="13"/>
      <c r="O23" s="13"/>
      <c r="P23" s="13"/>
    </row>
    <row r="24" spans="1:16" ht="20.100000000000001" customHeight="1" x14ac:dyDescent="0.2">
      <c r="A24" s="26" t="s">
        <v>31</v>
      </c>
      <c r="B24" s="19"/>
      <c r="C24" s="19"/>
      <c r="D24" s="19"/>
      <c r="E24" s="27"/>
      <c r="F24" s="13"/>
      <c r="G24" s="13"/>
      <c r="H24" s="13"/>
      <c r="I24" s="13"/>
      <c r="J24" s="13"/>
      <c r="K24" s="13"/>
      <c r="L24" s="13"/>
      <c r="N24" s="13"/>
      <c r="O24" s="13"/>
      <c r="P24" s="13"/>
    </row>
    <row r="25" spans="1:16" ht="20.100000000000001" customHeight="1" x14ac:dyDescent="0.2">
      <c r="A25" s="26" t="s">
        <v>32</v>
      </c>
      <c r="B25" s="19"/>
      <c r="C25" s="19"/>
      <c r="D25" s="19"/>
      <c r="E25" s="27"/>
      <c r="F25" s="13"/>
      <c r="G25" s="13"/>
      <c r="H25" s="13"/>
      <c r="I25" s="13"/>
      <c r="J25" s="13"/>
      <c r="K25" s="13"/>
      <c r="L25" s="13"/>
      <c r="N25" s="13"/>
      <c r="O25" s="13"/>
      <c r="P25" s="13"/>
    </row>
    <row r="26" spans="1:16" ht="20.100000000000001" customHeight="1" x14ac:dyDescent="0.2">
      <c r="A26" s="26" t="s">
        <v>38</v>
      </c>
      <c r="B26" s="18"/>
      <c r="C26" s="19"/>
      <c r="D26" s="19"/>
      <c r="E26" s="27"/>
      <c r="F26" s="13"/>
      <c r="G26" s="13"/>
      <c r="H26" s="13"/>
      <c r="I26" s="13"/>
      <c r="J26" s="13"/>
      <c r="K26" s="13"/>
      <c r="L26" s="13"/>
      <c r="N26" s="13"/>
      <c r="O26" s="13"/>
      <c r="P26" s="13"/>
    </row>
    <row r="27" spans="1:16" ht="20.100000000000001" customHeight="1" x14ac:dyDescent="0.2">
      <c r="A27" s="26" t="s">
        <v>39</v>
      </c>
      <c r="B27" s="18"/>
      <c r="C27" s="19"/>
      <c r="D27" s="19"/>
      <c r="E27" s="27"/>
      <c r="F27" s="13"/>
      <c r="G27" s="13"/>
      <c r="H27" s="13"/>
      <c r="I27" s="13"/>
      <c r="J27" s="13"/>
      <c r="K27" s="13"/>
      <c r="L27" s="13"/>
      <c r="N27" s="13"/>
      <c r="O27" s="13"/>
      <c r="P27" s="16"/>
    </row>
    <row r="28" spans="1:16" ht="20.100000000000001" customHeight="1" x14ac:dyDescent="0.2">
      <c r="A28" s="26" t="s">
        <v>40</v>
      </c>
      <c r="B28" s="18"/>
      <c r="C28" s="19"/>
      <c r="D28" s="19"/>
      <c r="E28" s="27"/>
      <c r="F28" s="13"/>
      <c r="G28" s="13"/>
      <c r="H28" s="13"/>
      <c r="I28" s="13"/>
      <c r="J28" s="13"/>
      <c r="K28" s="13"/>
      <c r="L28" s="13"/>
      <c r="N28" s="13"/>
      <c r="O28" s="13"/>
      <c r="P28" s="16"/>
    </row>
    <row r="29" spans="1:16" ht="20.100000000000001" customHeight="1" x14ac:dyDescent="0.2">
      <c r="A29" s="26" t="s">
        <v>41</v>
      </c>
      <c r="B29" s="18"/>
      <c r="C29" s="19"/>
      <c r="D29" s="21"/>
      <c r="E29" s="27"/>
      <c r="F29" s="13"/>
      <c r="G29" s="13"/>
      <c r="H29" s="13"/>
      <c r="I29" s="13"/>
      <c r="J29" s="13"/>
      <c r="K29" s="13"/>
      <c r="L29" s="13"/>
      <c r="N29" s="13"/>
      <c r="O29" s="13"/>
      <c r="P29" s="13"/>
    </row>
    <row r="30" spans="1:16" ht="20.100000000000001" customHeight="1" x14ac:dyDescent="0.2">
      <c r="A30" s="26" t="s">
        <v>42</v>
      </c>
      <c r="B30" s="18"/>
      <c r="C30" s="19"/>
      <c r="D30" s="21"/>
      <c r="E30" s="27"/>
      <c r="F30" s="13"/>
      <c r="G30" s="13"/>
      <c r="H30" s="13"/>
      <c r="I30" s="13"/>
      <c r="J30" s="13"/>
      <c r="K30" s="13"/>
      <c r="L30" s="13"/>
      <c r="N30" s="13"/>
      <c r="O30" s="13"/>
      <c r="P30" s="13"/>
    </row>
    <row r="31" spans="1:16" ht="20.100000000000001" customHeight="1" x14ac:dyDescent="0.2">
      <c r="A31" s="26" t="s">
        <v>43</v>
      </c>
      <c r="B31" s="18"/>
      <c r="C31" s="19"/>
      <c r="D31" s="19"/>
      <c r="E31" s="27"/>
      <c r="F31" s="13"/>
      <c r="G31" s="13"/>
      <c r="H31" s="13"/>
      <c r="I31" s="13"/>
      <c r="J31" s="13"/>
      <c r="K31" s="13"/>
      <c r="L31" s="13"/>
      <c r="N31" s="13"/>
      <c r="O31" s="13"/>
      <c r="P31" s="13"/>
    </row>
    <row r="32" spans="1:16" ht="20.100000000000001" customHeight="1" x14ac:dyDescent="0.2">
      <c r="A32" s="26" t="s">
        <v>44</v>
      </c>
      <c r="B32" s="18"/>
      <c r="C32" s="19"/>
      <c r="D32" s="19"/>
      <c r="E32" s="27"/>
      <c r="F32" s="13"/>
      <c r="G32" s="13"/>
      <c r="H32" s="13"/>
      <c r="J32" s="13"/>
      <c r="K32" s="13"/>
      <c r="L32" s="13"/>
      <c r="N32" s="13"/>
    </row>
    <row r="33" spans="1:12" ht="20.100000000000001" customHeight="1" x14ac:dyDescent="0.2">
      <c r="A33" s="26" t="s">
        <v>45</v>
      </c>
      <c r="B33" s="18"/>
      <c r="C33" s="19"/>
      <c r="D33" s="19"/>
      <c r="E33" s="27"/>
      <c r="F33" s="13"/>
      <c r="H33" s="13"/>
      <c r="J33" s="13"/>
      <c r="K33" s="13"/>
      <c r="L33" s="13"/>
    </row>
    <row r="34" spans="1:12" ht="20.100000000000001" customHeight="1" x14ac:dyDescent="0.2">
      <c r="A34" s="26" t="s">
        <v>46</v>
      </c>
      <c r="B34" s="18"/>
      <c r="C34" s="19"/>
      <c r="D34" s="19"/>
      <c r="E34" s="27"/>
      <c r="F34" s="17"/>
      <c r="G34" s="448"/>
      <c r="H34" s="448"/>
      <c r="J34" s="13"/>
      <c r="K34" s="17"/>
    </row>
    <row r="35" spans="1:12" ht="20.100000000000001" customHeight="1" x14ac:dyDescent="0.2">
      <c r="A35" s="26" t="s">
        <v>47</v>
      </c>
      <c r="B35" s="18"/>
      <c r="C35" s="19"/>
      <c r="D35" s="19"/>
      <c r="E35" s="27"/>
    </row>
    <row r="36" spans="1:12" ht="20.100000000000001" customHeight="1" x14ac:dyDescent="0.2">
      <c r="A36" s="26" t="s">
        <v>48</v>
      </c>
      <c r="B36" s="18"/>
      <c r="C36" s="18"/>
      <c r="D36" s="18"/>
      <c r="E36" s="29"/>
    </row>
    <row r="37" spans="1:12" ht="20.100000000000001" customHeight="1" x14ac:dyDescent="0.2">
      <c r="A37" s="26" t="s">
        <v>49</v>
      </c>
      <c r="B37" s="18"/>
      <c r="C37" s="18"/>
      <c r="D37" s="18"/>
      <c r="E37" s="29"/>
    </row>
    <row r="38" spans="1:12" ht="20.100000000000001" customHeight="1" x14ac:dyDescent="0.2">
      <c r="A38" s="26"/>
      <c r="B38" s="18"/>
      <c r="C38" s="18"/>
      <c r="D38" s="18"/>
      <c r="E38" s="29"/>
    </row>
    <row r="39" spans="1:12" ht="20.100000000000001" customHeight="1" x14ac:dyDescent="0.2">
      <c r="A39" s="26"/>
      <c r="B39" s="18"/>
      <c r="C39" s="18"/>
      <c r="D39" s="18"/>
      <c r="E39" s="29"/>
    </row>
    <row r="40" spans="1:12" ht="20.100000000000001" customHeight="1" thickBot="1" x14ac:dyDescent="0.25">
      <c r="A40" s="30" t="s">
        <v>90</v>
      </c>
      <c r="B40" s="31"/>
      <c r="C40" s="31"/>
      <c r="D40" s="31"/>
      <c r="E40" s="32"/>
    </row>
  </sheetData>
  <mergeCells count="4">
    <mergeCell ref="A2:E2"/>
    <mergeCell ref="B4:D4"/>
    <mergeCell ref="G34:H34"/>
    <mergeCell ref="A6:E6"/>
  </mergeCells>
  <pageMargins left="0.29527559055118113" right="0" top="0.35433070866141736" bottom="0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J9" sqref="J9"/>
    </sheetView>
  </sheetViews>
  <sheetFormatPr baseColWidth="10" defaultColWidth="10.85546875" defaultRowHeight="15" x14ac:dyDescent="0.2"/>
  <cols>
    <col min="1" max="1" width="12.85546875" style="12" customWidth="1"/>
    <col min="2" max="2" width="28.7109375" style="12" customWidth="1"/>
    <col min="3" max="3" width="16.140625" style="12" bestFit="1" customWidth="1"/>
    <col min="4" max="4" width="14.42578125" style="12" bestFit="1" customWidth="1"/>
    <col min="5" max="5" width="28.7109375" style="12" customWidth="1"/>
    <col min="6" max="19" width="7.28515625" style="12" customWidth="1"/>
    <col min="20" max="16384" width="10.85546875" style="12"/>
  </cols>
  <sheetData>
    <row r="1" spans="1:19" x14ac:dyDescent="0.2">
      <c r="A1" s="22"/>
      <c r="B1" s="23"/>
      <c r="C1" s="23"/>
      <c r="D1" s="23"/>
      <c r="E1" s="24"/>
    </row>
    <row r="2" spans="1:19" ht="35.25" x14ac:dyDescent="0.2">
      <c r="A2" s="449" t="str">
        <f>Classements!E9</f>
        <v>Grand Prix d'Ouverture</v>
      </c>
      <c r="B2" s="450"/>
      <c r="C2" s="450"/>
      <c r="D2" s="450"/>
      <c r="E2" s="45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8.25" customHeight="1" x14ac:dyDescent="0.2">
      <c r="A3" s="300"/>
      <c r="B3" s="301"/>
      <c r="C3" s="301"/>
      <c r="D3" s="301"/>
      <c r="E3" s="2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">
      <c r="A4" s="304"/>
      <c r="B4" s="452" t="s">
        <v>89</v>
      </c>
      <c r="C4" s="452"/>
      <c r="D4" s="452"/>
      <c r="E4" s="2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9" customHeight="1" thickBot="1" x14ac:dyDescent="0.25">
      <c r="A5" s="33"/>
      <c r="B5" s="34"/>
      <c r="C5" s="34"/>
      <c r="D5" s="34"/>
      <c r="E5" s="35"/>
      <c r="F5" s="14"/>
      <c r="G5" s="14"/>
      <c r="H5" s="14"/>
      <c r="I5" s="14"/>
      <c r="J5" s="14"/>
      <c r="K5" s="14"/>
      <c r="L5" s="14"/>
      <c r="M5" s="13"/>
      <c r="N5" s="13"/>
      <c r="O5" s="13"/>
      <c r="P5" s="13"/>
      <c r="Q5" s="13"/>
      <c r="R5" s="13"/>
      <c r="S5" s="13"/>
    </row>
    <row r="6" spans="1:19" ht="36" customHeight="1" x14ac:dyDescent="0.2">
      <c r="A6" s="453" t="s">
        <v>57</v>
      </c>
      <c r="B6" s="454"/>
      <c r="C6" s="454"/>
      <c r="D6" s="454"/>
      <c r="E6" s="455"/>
      <c r="F6" s="14"/>
      <c r="G6" s="14"/>
      <c r="H6" s="14"/>
      <c r="I6" s="14"/>
      <c r="J6" s="14"/>
      <c r="K6" s="14"/>
      <c r="L6" s="14"/>
      <c r="M6" s="13"/>
      <c r="N6" s="13"/>
      <c r="O6" s="13"/>
      <c r="P6" s="13"/>
      <c r="Q6" s="13"/>
      <c r="R6" s="13"/>
      <c r="S6" s="13"/>
    </row>
    <row r="7" spans="1:19" ht="20.100000000000001" customHeight="1" x14ac:dyDescent="0.2">
      <c r="A7" s="36"/>
      <c r="B7" s="37" t="s">
        <v>52</v>
      </c>
      <c r="C7" s="37" t="s">
        <v>53</v>
      </c>
      <c r="D7" s="37" t="s">
        <v>54</v>
      </c>
      <c r="E7" s="38" t="s">
        <v>55</v>
      </c>
      <c r="F7" s="14"/>
      <c r="G7" s="14"/>
      <c r="H7" s="14"/>
      <c r="I7" s="14"/>
      <c r="J7" s="14"/>
      <c r="K7" s="14"/>
      <c r="L7" s="14"/>
      <c r="M7" s="13"/>
      <c r="N7" s="13"/>
      <c r="O7" s="13"/>
      <c r="P7" s="13"/>
      <c r="Q7" s="13"/>
      <c r="R7" s="13"/>
      <c r="S7" s="13"/>
    </row>
    <row r="8" spans="1:19" ht="20.100000000000001" customHeight="1" x14ac:dyDescent="0.2">
      <c r="A8" s="26" t="s">
        <v>16</v>
      </c>
      <c r="B8" s="19"/>
      <c r="C8" s="19"/>
      <c r="D8" s="19"/>
      <c r="E8" s="27"/>
      <c r="F8" s="14"/>
      <c r="G8" s="14"/>
      <c r="H8" s="14"/>
      <c r="I8" s="14"/>
      <c r="J8" s="14"/>
      <c r="K8" s="14"/>
      <c r="L8" s="14"/>
      <c r="M8" s="13"/>
      <c r="N8" s="13"/>
      <c r="O8" s="13"/>
      <c r="P8" s="13"/>
      <c r="Q8" s="13"/>
      <c r="R8" s="13"/>
      <c r="S8" s="13"/>
    </row>
    <row r="9" spans="1:19" ht="20.100000000000001" customHeight="1" x14ac:dyDescent="0.2">
      <c r="A9" s="26" t="s">
        <v>33</v>
      </c>
      <c r="B9" s="19"/>
      <c r="C9" s="19"/>
      <c r="D9" s="19"/>
      <c r="E9" s="27"/>
      <c r="F9" s="14"/>
      <c r="G9" s="14"/>
      <c r="H9" s="14"/>
      <c r="I9" s="14"/>
      <c r="J9" s="14"/>
      <c r="K9" s="14"/>
      <c r="L9" s="14"/>
      <c r="M9" s="13"/>
      <c r="N9" s="13"/>
      <c r="O9" s="13"/>
      <c r="P9" s="13"/>
      <c r="Q9" s="13"/>
      <c r="R9" s="13"/>
      <c r="S9" s="13"/>
    </row>
    <row r="10" spans="1:19" ht="20.100000000000001" customHeight="1" x14ac:dyDescent="0.2">
      <c r="A10" s="26" t="s">
        <v>17</v>
      </c>
      <c r="B10" s="19"/>
      <c r="C10" s="19"/>
      <c r="D10" s="19"/>
      <c r="E10" s="27"/>
      <c r="F10" s="14"/>
      <c r="G10" s="14"/>
      <c r="H10" s="14"/>
      <c r="I10" s="14"/>
      <c r="J10" s="14"/>
      <c r="K10" s="14"/>
      <c r="L10" s="14"/>
      <c r="M10" s="13"/>
      <c r="N10" s="13"/>
      <c r="O10" s="13"/>
      <c r="P10" s="13"/>
      <c r="Q10" s="13"/>
      <c r="R10" s="13"/>
      <c r="S10" s="13"/>
    </row>
    <row r="11" spans="1:19" ht="20.100000000000001" customHeight="1" x14ac:dyDescent="0.2">
      <c r="A11" s="26" t="s">
        <v>18</v>
      </c>
      <c r="B11" s="19"/>
      <c r="C11" s="19"/>
      <c r="D11" s="19"/>
      <c r="E11" s="27"/>
      <c r="F11" s="14"/>
      <c r="G11" s="14"/>
      <c r="H11" s="14"/>
      <c r="I11" s="14"/>
      <c r="J11" s="14"/>
      <c r="K11" s="14"/>
      <c r="L11" s="14"/>
      <c r="M11" s="13"/>
      <c r="N11" s="13"/>
      <c r="O11" s="13"/>
      <c r="P11" s="13"/>
      <c r="Q11" s="13"/>
      <c r="R11" s="13"/>
      <c r="S11" s="13"/>
    </row>
    <row r="12" spans="1:19" ht="20.100000000000001" customHeight="1" x14ac:dyDescent="0.2">
      <c r="A12" s="26" t="s">
        <v>19</v>
      </c>
      <c r="B12" s="19"/>
      <c r="C12" s="19"/>
      <c r="D12" s="19"/>
      <c r="E12" s="27"/>
      <c r="F12" s="14"/>
      <c r="G12" s="14"/>
      <c r="H12" s="14"/>
      <c r="I12" s="14"/>
      <c r="J12" s="14"/>
      <c r="K12" s="14"/>
      <c r="L12" s="14"/>
      <c r="M12" s="13"/>
      <c r="N12" s="13"/>
      <c r="O12" s="13"/>
      <c r="P12" s="13"/>
      <c r="Q12" s="13"/>
      <c r="R12" s="13"/>
      <c r="S12" s="13"/>
    </row>
    <row r="13" spans="1:19" ht="20.100000000000001" customHeight="1" x14ac:dyDescent="0.2">
      <c r="A13" s="26" t="s">
        <v>20</v>
      </c>
      <c r="B13" s="19"/>
      <c r="C13" s="19"/>
      <c r="D13" s="19"/>
      <c r="E13" s="27"/>
      <c r="F13" s="14"/>
      <c r="G13" s="14"/>
      <c r="H13" s="14"/>
      <c r="I13" s="14"/>
      <c r="J13" s="14"/>
      <c r="K13" s="14"/>
      <c r="L13" s="14"/>
      <c r="M13" s="13"/>
      <c r="N13" s="13"/>
      <c r="O13" s="13"/>
      <c r="P13" s="13"/>
      <c r="Q13" s="13"/>
      <c r="R13" s="13"/>
      <c r="S13" s="13"/>
    </row>
    <row r="14" spans="1:19" ht="20.100000000000001" customHeight="1" x14ac:dyDescent="0.2">
      <c r="A14" s="26" t="s">
        <v>21</v>
      </c>
      <c r="B14" s="19"/>
      <c r="C14" s="19"/>
      <c r="D14" s="19"/>
      <c r="E14" s="27"/>
      <c r="F14" s="14"/>
      <c r="G14" s="14"/>
      <c r="H14" s="14"/>
      <c r="I14" s="14"/>
      <c r="J14" s="14"/>
      <c r="K14" s="14"/>
      <c r="L14" s="14"/>
      <c r="M14" s="13"/>
      <c r="N14" s="13"/>
      <c r="O14" s="13"/>
      <c r="P14" s="13"/>
      <c r="Q14" s="13"/>
      <c r="R14" s="13"/>
      <c r="S14" s="13"/>
    </row>
    <row r="15" spans="1:19" ht="20.100000000000001" customHeight="1" x14ac:dyDescent="0.2">
      <c r="A15" s="26" t="s">
        <v>22</v>
      </c>
      <c r="B15" s="19"/>
      <c r="C15" s="19"/>
      <c r="D15" s="19"/>
      <c r="E15" s="27"/>
      <c r="F15" s="13"/>
      <c r="G15" s="14"/>
      <c r="H15" s="13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</row>
    <row r="16" spans="1:19" ht="20.100000000000001" customHeight="1" x14ac:dyDescent="0.2">
      <c r="A16" s="26" t="s">
        <v>23</v>
      </c>
      <c r="B16" s="19"/>
      <c r="C16" s="19"/>
      <c r="D16" s="19"/>
      <c r="E16" s="27"/>
      <c r="F16" s="15"/>
      <c r="G16" s="15"/>
      <c r="I16" s="15"/>
      <c r="J16" s="15"/>
      <c r="K16" s="15"/>
      <c r="N16" s="15"/>
      <c r="O16" s="15"/>
    </row>
    <row r="17" spans="1:16" ht="20.100000000000001" customHeight="1" x14ac:dyDescent="0.2">
      <c r="A17" s="26" t="s">
        <v>24</v>
      </c>
      <c r="B17" s="19"/>
      <c r="C17" s="20"/>
      <c r="D17" s="18"/>
      <c r="E17" s="28"/>
      <c r="F17" s="13"/>
      <c r="G17" s="13"/>
      <c r="H17" s="13"/>
      <c r="I17" s="13"/>
      <c r="J17" s="13"/>
      <c r="K17" s="13"/>
      <c r="L17" s="13"/>
      <c r="N17" s="13"/>
      <c r="O17" s="13"/>
      <c r="P17" s="13"/>
    </row>
    <row r="18" spans="1:16" ht="20.100000000000001" customHeight="1" x14ac:dyDescent="0.2">
      <c r="A18" s="26" t="s">
        <v>25</v>
      </c>
      <c r="B18" s="19"/>
      <c r="C18" s="19"/>
      <c r="D18" s="19"/>
      <c r="E18" s="27"/>
      <c r="F18" s="13"/>
      <c r="G18" s="13"/>
      <c r="H18" s="13"/>
      <c r="I18" s="13"/>
      <c r="J18" s="13"/>
      <c r="K18" s="13"/>
      <c r="L18" s="13"/>
      <c r="N18" s="13"/>
      <c r="O18" s="13"/>
      <c r="P18" s="13"/>
    </row>
    <row r="19" spans="1:16" ht="20.100000000000001" customHeight="1" x14ac:dyDescent="0.2">
      <c r="A19" s="26" t="s">
        <v>26</v>
      </c>
      <c r="B19" s="19"/>
      <c r="C19" s="19"/>
      <c r="D19" s="19"/>
      <c r="E19" s="27"/>
      <c r="F19" s="13"/>
      <c r="G19" s="13"/>
      <c r="H19" s="13"/>
      <c r="I19" s="13"/>
      <c r="J19" s="13"/>
      <c r="K19" s="13"/>
      <c r="L19" s="13"/>
      <c r="N19" s="13"/>
      <c r="O19" s="13"/>
      <c r="P19" s="13"/>
    </row>
    <row r="20" spans="1:16" ht="20.100000000000001" customHeight="1" x14ac:dyDescent="0.2">
      <c r="A20" s="26" t="s">
        <v>27</v>
      </c>
      <c r="B20" s="19"/>
      <c r="C20" s="19"/>
      <c r="D20" s="19"/>
      <c r="E20" s="27"/>
      <c r="F20" s="13"/>
      <c r="G20" s="13"/>
      <c r="H20" s="13"/>
      <c r="I20" s="13"/>
      <c r="J20" s="13"/>
      <c r="K20" s="13"/>
      <c r="L20" s="13"/>
      <c r="N20" s="13"/>
      <c r="O20" s="13"/>
      <c r="P20" s="13"/>
    </row>
    <row r="21" spans="1:16" ht="20.100000000000001" customHeight="1" x14ac:dyDescent="0.2">
      <c r="A21" s="26" t="s">
        <v>28</v>
      </c>
      <c r="B21" s="19"/>
      <c r="C21" s="19"/>
      <c r="D21" s="21"/>
      <c r="E21" s="27"/>
      <c r="F21" s="13"/>
      <c r="G21" s="13"/>
      <c r="H21" s="13"/>
      <c r="I21" s="13"/>
      <c r="J21" s="13"/>
      <c r="K21" s="13"/>
      <c r="L21" s="13"/>
      <c r="N21" s="13"/>
      <c r="O21" s="13"/>
      <c r="P21" s="13"/>
    </row>
    <row r="22" spans="1:16" ht="20.100000000000001" customHeight="1" x14ac:dyDescent="0.2">
      <c r="A22" s="26" t="s">
        <v>29</v>
      </c>
      <c r="B22" s="19"/>
      <c r="C22" s="19"/>
      <c r="D22" s="21"/>
      <c r="E22" s="27"/>
      <c r="F22" s="13"/>
      <c r="G22" s="13"/>
      <c r="H22" s="13"/>
      <c r="I22" s="13"/>
      <c r="J22" s="13"/>
      <c r="K22" s="13"/>
      <c r="L22" s="13"/>
      <c r="N22" s="13"/>
      <c r="O22" s="13"/>
      <c r="P22" s="13"/>
    </row>
    <row r="23" spans="1:16" ht="20.100000000000001" customHeight="1" x14ac:dyDescent="0.2">
      <c r="A23" s="26" t="s">
        <v>30</v>
      </c>
      <c r="B23" s="19"/>
      <c r="C23" s="19"/>
      <c r="D23" s="19"/>
      <c r="E23" s="27"/>
      <c r="F23" s="13"/>
      <c r="G23" s="13"/>
      <c r="H23" s="13"/>
      <c r="I23" s="13"/>
      <c r="J23" s="13"/>
      <c r="K23" s="13"/>
      <c r="L23" s="13"/>
      <c r="N23" s="13"/>
      <c r="O23" s="13"/>
      <c r="P23" s="13"/>
    </row>
    <row r="24" spans="1:16" ht="20.100000000000001" customHeight="1" x14ac:dyDescent="0.2">
      <c r="A24" s="26" t="s">
        <v>31</v>
      </c>
      <c r="B24" s="19"/>
      <c r="C24" s="19"/>
      <c r="D24" s="19"/>
      <c r="E24" s="27"/>
      <c r="F24" s="13"/>
      <c r="G24" s="13"/>
      <c r="H24" s="13"/>
      <c r="I24" s="13"/>
      <c r="J24" s="13"/>
      <c r="K24" s="13"/>
      <c r="L24" s="13"/>
      <c r="N24" s="13"/>
      <c r="O24" s="13"/>
      <c r="P24" s="13"/>
    </row>
    <row r="25" spans="1:16" ht="20.100000000000001" customHeight="1" x14ac:dyDescent="0.2">
      <c r="A25" s="26" t="s">
        <v>32</v>
      </c>
      <c r="B25" s="19"/>
      <c r="C25" s="19"/>
      <c r="D25" s="19"/>
      <c r="E25" s="27"/>
      <c r="F25" s="13"/>
      <c r="G25" s="13"/>
      <c r="H25" s="13"/>
      <c r="I25" s="13"/>
      <c r="J25" s="13"/>
      <c r="K25" s="13"/>
      <c r="L25" s="13"/>
      <c r="N25" s="13"/>
      <c r="O25" s="13"/>
      <c r="P25" s="13"/>
    </row>
    <row r="26" spans="1:16" ht="20.100000000000001" customHeight="1" x14ac:dyDescent="0.2">
      <c r="A26" s="26" t="s">
        <v>38</v>
      </c>
      <c r="B26" s="18"/>
      <c r="C26" s="19"/>
      <c r="D26" s="19"/>
      <c r="E26" s="27"/>
      <c r="F26" s="13"/>
      <c r="G26" s="13"/>
      <c r="H26" s="13"/>
      <c r="I26" s="13"/>
      <c r="J26" s="13"/>
      <c r="K26" s="13"/>
      <c r="L26" s="13"/>
      <c r="N26" s="13"/>
      <c r="O26" s="13"/>
      <c r="P26" s="13"/>
    </row>
    <row r="27" spans="1:16" ht="20.100000000000001" customHeight="1" x14ac:dyDescent="0.2">
      <c r="A27" s="26" t="s">
        <v>39</v>
      </c>
      <c r="B27" s="18"/>
      <c r="C27" s="19"/>
      <c r="D27" s="19"/>
      <c r="E27" s="27"/>
      <c r="F27" s="13"/>
      <c r="G27" s="13"/>
      <c r="H27" s="13"/>
      <c r="I27" s="13"/>
      <c r="J27" s="13"/>
      <c r="K27" s="13"/>
      <c r="L27" s="13"/>
      <c r="N27" s="13"/>
      <c r="O27" s="13"/>
      <c r="P27" s="16"/>
    </row>
    <row r="28" spans="1:16" ht="20.100000000000001" customHeight="1" x14ac:dyDescent="0.2">
      <c r="A28" s="26" t="s">
        <v>40</v>
      </c>
      <c r="B28" s="18"/>
      <c r="C28" s="19"/>
      <c r="D28" s="19"/>
      <c r="E28" s="27"/>
      <c r="F28" s="13"/>
      <c r="G28" s="13"/>
      <c r="H28" s="13"/>
      <c r="I28" s="13"/>
      <c r="J28" s="13"/>
      <c r="K28" s="13"/>
      <c r="L28" s="13"/>
      <c r="N28" s="13"/>
      <c r="O28" s="13"/>
      <c r="P28" s="16"/>
    </row>
    <row r="29" spans="1:16" ht="20.100000000000001" customHeight="1" x14ac:dyDescent="0.2">
      <c r="A29" s="26" t="s">
        <v>41</v>
      </c>
      <c r="B29" s="18"/>
      <c r="C29" s="19"/>
      <c r="D29" s="21"/>
      <c r="E29" s="27"/>
      <c r="F29" s="13"/>
      <c r="G29" s="13"/>
      <c r="H29" s="13"/>
      <c r="I29" s="13"/>
      <c r="J29" s="13"/>
      <c r="K29" s="13"/>
      <c r="L29" s="13"/>
      <c r="N29" s="13"/>
      <c r="O29" s="13"/>
      <c r="P29" s="13"/>
    </row>
    <row r="30" spans="1:16" ht="20.100000000000001" customHeight="1" x14ac:dyDescent="0.2">
      <c r="A30" s="26" t="s">
        <v>42</v>
      </c>
      <c r="B30" s="18"/>
      <c r="C30" s="19"/>
      <c r="D30" s="21"/>
      <c r="E30" s="27"/>
      <c r="F30" s="13"/>
      <c r="G30" s="13"/>
      <c r="H30" s="13"/>
      <c r="I30" s="13"/>
      <c r="J30" s="13"/>
      <c r="K30" s="13"/>
      <c r="L30" s="13"/>
      <c r="N30" s="13"/>
      <c r="O30" s="13"/>
      <c r="P30" s="13"/>
    </row>
    <row r="31" spans="1:16" ht="20.100000000000001" customHeight="1" x14ac:dyDescent="0.2">
      <c r="A31" s="26" t="s">
        <v>43</v>
      </c>
      <c r="B31" s="18"/>
      <c r="C31" s="19"/>
      <c r="D31" s="19"/>
      <c r="E31" s="27"/>
      <c r="F31" s="13"/>
      <c r="G31" s="13"/>
      <c r="H31" s="13"/>
      <c r="I31" s="13"/>
      <c r="J31" s="13"/>
      <c r="K31" s="13"/>
      <c r="L31" s="13"/>
      <c r="N31" s="13"/>
      <c r="O31" s="13"/>
      <c r="P31" s="13"/>
    </row>
    <row r="32" spans="1:16" ht="20.100000000000001" customHeight="1" x14ac:dyDescent="0.2">
      <c r="A32" s="26" t="s">
        <v>44</v>
      </c>
      <c r="B32" s="18"/>
      <c r="C32" s="19"/>
      <c r="D32" s="19"/>
      <c r="E32" s="27"/>
      <c r="F32" s="13"/>
      <c r="G32" s="13"/>
      <c r="H32" s="13"/>
      <c r="J32" s="13"/>
      <c r="K32" s="13"/>
      <c r="L32" s="13"/>
      <c r="N32" s="13"/>
    </row>
    <row r="33" spans="1:12" ht="20.100000000000001" customHeight="1" x14ac:dyDescent="0.2">
      <c r="A33" s="26" t="s">
        <v>45</v>
      </c>
      <c r="B33" s="18"/>
      <c r="C33" s="19"/>
      <c r="D33" s="19"/>
      <c r="E33" s="27"/>
      <c r="F33" s="13"/>
      <c r="H33" s="13"/>
      <c r="J33" s="13"/>
      <c r="K33" s="13"/>
      <c r="L33" s="13"/>
    </row>
    <row r="34" spans="1:12" ht="20.100000000000001" customHeight="1" x14ac:dyDescent="0.2">
      <c r="A34" s="26" t="s">
        <v>46</v>
      </c>
      <c r="B34" s="18"/>
      <c r="C34" s="19"/>
      <c r="D34" s="19"/>
      <c r="E34" s="27"/>
      <c r="F34" s="17"/>
      <c r="G34" s="448"/>
      <c r="H34" s="448"/>
      <c r="J34" s="13"/>
      <c r="K34" s="17"/>
    </row>
    <row r="35" spans="1:12" ht="20.100000000000001" customHeight="1" x14ac:dyDescent="0.2">
      <c r="A35" s="26" t="s">
        <v>47</v>
      </c>
      <c r="B35" s="18"/>
      <c r="C35" s="19"/>
      <c r="D35" s="19"/>
      <c r="E35" s="27"/>
    </row>
    <row r="36" spans="1:12" ht="20.100000000000001" customHeight="1" x14ac:dyDescent="0.2">
      <c r="A36" s="26" t="s">
        <v>48</v>
      </c>
      <c r="B36" s="18"/>
      <c r="C36" s="18"/>
      <c r="D36" s="18"/>
      <c r="E36" s="29"/>
    </row>
    <row r="37" spans="1:12" ht="20.100000000000001" customHeight="1" x14ac:dyDescent="0.2">
      <c r="A37" s="26" t="s">
        <v>49</v>
      </c>
      <c r="B37" s="18"/>
      <c r="C37" s="18"/>
      <c r="D37" s="18"/>
      <c r="E37" s="29"/>
    </row>
    <row r="38" spans="1:12" ht="20.100000000000001" customHeight="1" x14ac:dyDescent="0.2">
      <c r="A38" s="26"/>
      <c r="B38" s="18"/>
      <c r="C38" s="18"/>
      <c r="D38" s="18"/>
      <c r="E38" s="29"/>
    </row>
    <row r="39" spans="1:12" ht="20.100000000000001" customHeight="1" x14ac:dyDescent="0.2">
      <c r="A39" s="26"/>
      <c r="B39" s="18"/>
      <c r="C39" s="18"/>
      <c r="D39" s="18"/>
      <c r="E39" s="29"/>
    </row>
    <row r="40" spans="1:12" ht="20.100000000000001" customHeight="1" thickBot="1" x14ac:dyDescent="0.25">
      <c r="A40" s="30" t="s">
        <v>90</v>
      </c>
      <c r="B40" s="31"/>
      <c r="C40" s="31"/>
      <c r="D40" s="31"/>
      <c r="E40" s="32"/>
    </row>
  </sheetData>
  <mergeCells count="4">
    <mergeCell ref="A2:E2"/>
    <mergeCell ref="B4:D4"/>
    <mergeCell ref="G34:H34"/>
    <mergeCell ref="A6:E6"/>
  </mergeCells>
  <pageMargins left="0.29527559055118113" right="0" top="0.35433070866141736" bottom="0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A6" sqref="A6:E6"/>
    </sheetView>
  </sheetViews>
  <sheetFormatPr baseColWidth="10" defaultColWidth="10.85546875" defaultRowHeight="15" x14ac:dyDescent="0.2"/>
  <cols>
    <col min="1" max="1" width="12.85546875" style="12" customWidth="1"/>
    <col min="2" max="2" width="28.7109375" style="12" customWidth="1"/>
    <col min="3" max="3" width="16.140625" style="12" bestFit="1" customWidth="1"/>
    <col min="4" max="4" width="14.42578125" style="12" bestFit="1" customWidth="1"/>
    <col min="5" max="5" width="28.7109375" style="12" customWidth="1"/>
    <col min="6" max="19" width="7.28515625" style="12" customWidth="1"/>
    <col min="20" max="16384" width="10.85546875" style="12"/>
  </cols>
  <sheetData>
    <row r="1" spans="1:19" x14ac:dyDescent="0.2">
      <c r="A1" s="22"/>
      <c r="B1" s="23"/>
      <c r="C1" s="23"/>
      <c r="D1" s="23"/>
      <c r="E1" s="24"/>
    </row>
    <row r="2" spans="1:19" ht="35.25" x14ac:dyDescent="0.2">
      <c r="A2" s="449" t="str">
        <f>Classements!E9</f>
        <v>Grand Prix d'Ouverture</v>
      </c>
      <c r="B2" s="450"/>
      <c r="C2" s="450"/>
      <c r="D2" s="450"/>
      <c r="E2" s="45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8.25" customHeight="1" x14ac:dyDescent="0.2">
      <c r="A3" s="300"/>
      <c r="B3" s="301"/>
      <c r="C3" s="301"/>
      <c r="D3" s="301"/>
      <c r="E3" s="2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">
      <c r="A4" s="304"/>
      <c r="B4" s="452" t="s">
        <v>89</v>
      </c>
      <c r="C4" s="452"/>
      <c r="D4" s="452"/>
      <c r="E4" s="2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9" customHeight="1" thickBot="1" x14ac:dyDescent="0.25">
      <c r="A5" s="33"/>
      <c r="B5" s="34"/>
      <c r="C5" s="34"/>
      <c r="D5" s="34"/>
      <c r="E5" s="35"/>
      <c r="F5" s="14"/>
      <c r="G5" s="14"/>
      <c r="H5" s="14"/>
      <c r="I5" s="14"/>
      <c r="J5" s="14"/>
      <c r="K5" s="14"/>
      <c r="L5" s="14"/>
      <c r="M5" s="13"/>
      <c r="N5" s="13"/>
      <c r="O5" s="13"/>
      <c r="P5" s="13"/>
      <c r="Q5" s="13"/>
      <c r="R5" s="13"/>
      <c r="S5" s="13"/>
    </row>
    <row r="6" spans="1:19" ht="36" customHeight="1" x14ac:dyDescent="0.2">
      <c r="A6" s="453" t="s">
        <v>91</v>
      </c>
      <c r="B6" s="454"/>
      <c r="C6" s="454"/>
      <c r="D6" s="454"/>
      <c r="E6" s="455"/>
      <c r="F6" s="14"/>
      <c r="G6" s="14"/>
      <c r="H6" s="14"/>
      <c r="I6" s="14"/>
      <c r="J6" s="14"/>
      <c r="K6" s="14"/>
      <c r="L6" s="14"/>
      <c r="M6" s="13"/>
      <c r="N6" s="13"/>
      <c r="O6" s="13"/>
      <c r="P6" s="13"/>
      <c r="Q6" s="13"/>
      <c r="R6" s="13"/>
      <c r="S6" s="13"/>
    </row>
    <row r="7" spans="1:19" ht="20.100000000000001" customHeight="1" x14ac:dyDescent="0.2">
      <c r="A7" s="36"/>
      <c r="B7" s="37" t="s">
        <v>52</v>
      </c>
      <c r="C7" s="37" t="s">
        <v>53</v>
      </c>
      <c r="D7" s="37" t="s">
        <v>54</v>
      </c>
      <c r="E7" s="38" t="s">
        <v>55</v>
      </c>
      <c r="F7" s="14"/>
      <c r="G7" s="14"/>
      <c r="H7" s="14"/>
      <c r="I7" s="14"/>
      <c r="J7" s="14"/>
      <c r="K7" s="14"/>
      <c r="L7" s="14"/>
      <c r="M7" s="13"/>
      <c r="N7" s="13"/>
      <c r="O7" s="13"/>
      <c r="P7" s="13"/>
      <c r="Q7" s="13"/>
      <c r="R7" s="13"/>
      <c r="S7" s="13"/>
    </row>
    <row r="8" spans="1:19" ht="20.100000000000001" customHeight="1" x14ac:dyDescent="0.2">
      <c r="A8" s="26" t="s">
        <v>16</v>
      </c>
      <c r="B8" s="19"/>
      <c r="C8" s="19"/>
      <c r="D8" s="19"/>
      <c r="E8" s="27"/>
      <c r="F8" s="14"/>
      <c r="G8" s="14"/>
      <c r="H8" s="14"/>
      <c r="I8" s="14"/>
      <c r="J8" s="14"/>
      <c r="K8" s="14"/>
      <c r="L8" s="14"/>
      <c r="M8" s="13"/>
      <c r="N8" s="13"/>
      <c r="O8" s="13"/>
      <c r="P8" s="13"/>
      <c r="Q8" s="13"/>
      <c r="R8" s="13"/>
      <c r="S8" s="13"/>
    </row>
    <row r="9" spans="1:19" ht="20.100000000000001" customHeight="1" x14ac:dyDescent="0.2">
      <c r="A9" s="26" t="s">
        <v>33</v>
      </c>
      <c r="B9" s="19"/>
      <c r="C9" s="19"/>
      <c r="D9" s="19"/>
      <c r="E9" s="27"/>
      <c r="F9" s="14"/>
      <c r="G9" s="14"/>
      <c r="H9" s="14"/>
      <c r="I9" s="14"/>
      <c r="J9" s="14"/>
      <c r="K9" s="14"/>
      <c r="L9" s="14"/>
      <c r="M9" s="13"/>
      <c r="N9" s="13"/>
      <c r="O9" s="13"/>
      <c r="P9" s="13"/>
      <c r="Q9" s="13"/>
      <c r="R9" s="13"/>
      <c r="S9" s="13"/>
    </row>
    <row r="10" spans="1:19" ht="20.100000000000001" customHeight="1" x14ac:dyDescent="0.2">
      <c r="A10" s="26" t="s">
        <v>17</v>
      </c>
      <c r="B10" s="19"/>
      <c r="C10" s="19"/>
      <c r="D10" s="19"/>
      <c r="E10" s="27"/>
      <c r="F10" s="14"/>
      <c r="G10" s="14"/>
      <c r="H10" s="14"/>
      <c r="I10" s="14"/>
      <c r="J10" s="14"/>
      <c r="K10" s="14"/>
      <c r="L10" s="14"/>
      <c r="M10" s="13"/>
      <c r="N10" s="13"/>
      <c r="O10" s="13"/>
      <c r="P10" s="13"/>
      <c r="Q10" s="13"/>
      <c r="R10" s="13"/>
      <c r="S10" s="13"/>
    </row>
    <row r="11" spans="1:19" ht="20.100000000000001" customHeight="1" x14ac:dyDescent="0.2">
      <c r="A11" s="26" t="s">
        <v>18</v>
      </c>
      <c r="B11" s="19"/>
      <c r="C11" s="19"/>
      <c r="D11" s="19"/>
      <c r="E11" s="27"/>
      <c r="F11" s="14"/>
      <c r="G11" s="14"/>
      <c r="H11" s="14"/>
      <c r="I11" s="14"/>
      <c r="J11" s="14"/>
      <c r="K11" s="14"/>
      <c r="L11" s="14"/>
      <c r="M11" s="13"/>
      <c r="N11" s="13"/>
      <c r="O11" s="13"/>
      <c r="P11" s="13"/>
      <c r="Q11" s="13"/>
      <c r="R11" s="13"/>
      <c r="S11" s="13"/>
    </row>
    <row r="12" spans="1:19" ht="20.100000000000001" customHeight="1" x14ac:dyDescent="0.2">
      <c r="A12" s="26" t="s">
        <v>19</v>
      </c>
      <c r="B12" s="19"/>
      <c r="C12" s="19"/>
      <c r="D12" s="19"/>
      <c r="E12" s="27"/>
      <c r="F12" s="14"/>
      <c r="G12" s="14"/>
      <c r="H12" s="14"/>
      <c r="I12" s="14"/>
      <c r="J12" s="14"/>
      <c r="K12" s="14"/>
      <c r="L12" s="14"/>
      <c r="M12" s="13"/>
      <c r="N12" s="13"/>
      <c r="O12" s="13"/>
      <c r="P12" s="13"/>
      <c r="Q12" s="13"/>
      <c r="R12" s="13"/>
      <c r="S12" s="13"/>
    </row>
    <row r="13" spans="1:19" ht="20.100000000000001" customHeight="1" x14ac:dyDescent="0.2">
      <c r="A13" s="26" t="s">
        <v>20</v>
      </c>
      <c r="B13" s="19"/>
      <c r="C13" s="19"/>
      <c r="D13" s="19"/>
      <c r="E13" s="27"/>
      <c r="F13" s="14"/>
      <c r="G13" s="14"/>
      <c r="H13" s="14"/>
      <c r="I13" s="14"/>
      <c r="J13" s="14"/>
      <c r="K13" s="14"/>
      <c r="L13" s="14"/>
      <c r="M13" s="13"/>
      <c r="N13" s="13"/>
      <c r="O13" s="13"/>
      <c r="P13" s="13"/>
      <c r="Q13" s="13"/>
      <c r="R13" s="13"/>
      <c r="S13" s="13"/>
    </row>
    <row r="14" spans="1:19" ht="20.100000000000001" customHeight="1" x14ac:dyDescent="0.2">
      <c r="A14" s="26" t="s">
        <v>21</v>
      </c>
      <c r="B14" s="19"/>
      <c r="C14" s="19"/>
      <c r="D14" s="19"/>
      <c r="E14" s="27"/>
      <c r="F14" s="14"/>
      <c r="G14" s="14"/>
      <c r="H14" s="14"/>
      <c r="I14" s="14"/>
      <c r="J14" s="14"/>
      <c r="K14" s="14"/>
      <c r="L14" s="14"/>
      <c r="M14" s="13"/>
      <c r="N14" s="13"/>
      <c r="O14" s="13"/>
      <c r="P14" s="13"/>
      <c r="Q14" s="13"/>
      <c r="R14" s="13"/>
      <c r="S14" s="13"/>
    </row>
    <row r="15" spans="1:19" ht="20.100000000000001" customHeight="1" x14ac:dyDescent="0.2">
      <c r="A15" s="26" t="s">
        <v>22</v>
      </c>
      <c r="B15" s="19"/>
      <c r="C15" s="19"/>
      <c r="D15" s="19"/>
      <c r="E15" s="27"/>
      <c r="F15" s="13"/>
      <c r="G15" s="14"/>
      <c r="H15" s="13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</row>
    <row r="16" spans="1:19" ht="20.100000000000001" customHeight="1" x14ac:dyDescent="0.2">
      <c r="A16" s="26" t="s">
        <v>23</v>
      </c>
      <c r="B16" s="19"/>
      <c r="C16" s="19"/>
      <c r="D16" s="19"/>
      <c r="E16" s="27"/>
      <c r="F16" s="15"/>
      <c r="G16" s="15"/>
      <c r="I16" s="15"/>
      <c r="J16" s="15"/>
      <c r="K16" s="15"/>
      <c r="N16" s="15"/>
      <c r="O16" s="15"/>
    </row>
    <row r="17" spans="1:16" ht="20.100000000000001" customHeight="1" x14ac:dyDescent="0.2">
      <c r="A17" s="26" t="s">
        <v>24</v>
      </c>
      <c r="B17" s="19"/>
      <c r="C17" s="20"/>
      <c r="D17" s="18"/>
      <c r="E17" s="28"/>
      <c r="F17" s="13"/>
      <c r="G17" s="13"/>
      <c r="H17" s="13"/>
      <c r="I17" s="13"/>
      <c r="J17" s="13"/>
      <c r="K17" s="13"/>
      <c r="L17" s="13"/>
      <c r="N17" s="13"/>
      <c r="O17" s="13"/>
      <c r="P17" s="13"/>
    </row>
    <row r="18" spans="1:16" ht="20.100000000000001" customHeight="1" x14ac:dyDescent="0.2">
      <c r="A18" s="26" t="s">
        <v>25</v>
      </c>
      <c r="B18" s="19"/>
      <c r="C18" s="19"/>
      <c r="D18" s="19"/>
      <c r="E18" s="27"/>
      <c r="F18" s="13"/>
      <c r="G18" s="13"/>
      <c r="H18" s="13"/>
      <c r="I18" s="13"/>
      <c r="J18" s="13"/>
      <c r="K18" s="13"/>
      <c r="L18" s="13"/>
      <c r="N18" s="13"/>
      <c r="O18" s="13"/>
      <c r="P18" s="13"/>
    </row>
    <row r="19" spans="1:16" ht="20.100000000000001" customHeight="1" x14ac:dyDescent="0.2">
      <c r="A19" s="26" t="s">
        <v>26</v>
      </c>
      <c r="B19" s="19"/>
      <c r="C19" s="19"/>
      <c r="D19" s="19"/>
      <c r="E19" s="27"/>
      <c r="F19" s="13"/>
      <c r="G19" s="13"/>
      <c r="H19" s="13"/>
      <c r="I19" s="13"/>
      <c r="J19" s="13"/>
      <c r="K19" s="13"/>
      <c r="L19" s="13"/>
      <c r="N19" s="13"/>
      <c r="O19" s="13"/>
      <c r="P19" s="13"/>
    </row>
    <row r="20" spans="1:16" ht="20.100000000000001" customHeight="1" x14ac:dyDescent="0.2">
      <c r="A20" s="26" t="s">
        <v>27</v>
      </c>
      <c r="B20" s="19"/>
      <c r="C20" s="19"/>
      <c r="D20" s="19"/>
      <c r="E20" s="27"/>
      <c r="F20" s="13"/>
      <c r="G20" s="13"/>
      <c r="H20" s="13"/>
      <c r="I20" s="13"/>
      <c r="J20" s="13"/>
      <c r="K20" s="13"/>
      <c r="L20" s="13"/>
      <c r="N20" s="13"/>
      <c r="O20" s="13"/>
      <c r="P20" s="13"/>
    </row>
    <row r="21" spans="1:16" ht="20.100000000000001" customHeight="1" x14ac:dyDescent="0.2">
      <c r="A21" s="26" t="s">
        <v>28</v>
      </c>
      <c r="B21" s="19"/>
      <c r="C21" s="19"/>
      <c r="D21" s="21"/>
      <c r="E21" s="27"/>
      <c r="F21" s="13"/>
      <c r="G21" s="13"/>
      <c r="H21" s="13"/>
      <c r="I21" s="13"/>
      <c r="J21" s="13"/>
      <c r="K21" s="13"/>
      <c r="L21" s="13"/>
      <c r="N21" s="13"/>
      <c r="O21" s="13"/>
      <c r="P21" s="13"/>
    </row>
    <row r="22" spans="1:16" ht="20.100000000000001" customHeight="1" x14ac:dyDescent="0.2">
      <c r="A22" s="26" t="s">
        <v>29</v>
      </c>
      <c r="B22" s="19"/>
      <c r="C22" s="19"/>
      <c r="D22" s="21"/>
      <c r="E22" s="27"/>
      <c r="F22" s="13"/>
      <c r="G22" s="13"/>
      <c r="H22" s="13"/>
      <c r="I22" s="13"/>
      <c r="J22" s="13"/>
      <c r="K22" s="13"/>
      <c r="L22" s="13"/>
      <c r="N22" s="13"/>
      <c r="O22" s="13"/>
      <c r="P22" s="13"/>
    </row>
    <row r="23" spans="1:16" ht="20.100000000000001" customHeight="1" x14ac:dyDescent="0.2">
      <c r="A23" s="26" t="s">
        <v>30</v>
      </c>
      <c r="B23" s="19"/>
      <c r="C23" s="19"/>
      <c r="D23" s="19"/>
      <c r="E23" s="27"/>
      <c r="F23" s="13"/>
      <c r="G23" s="13"/>
      <c r="H23" s="13"/>
      <c r="I23" s="13"/>
      <c r="J23" s="13"/>
      <c r="K23" s="13"/>
      <c r="L23" s="13"/>
      <c r="N23" s="13"/>
      <c r="O23" s="13"/>
      <c r="P23" s="13"/>
    </row>
    <row r="24" spans="1:16" ht="20.100000000000001" customHeight="1" x14ac:dyDescent="0.2">
      <c r="A24" s="26" t="s">
        <v>31</v>
      </c>
      <c r="B24" s="19"/>
      <c r="C24" s="19"/>
      <c r="D24" s="19"/>
      <c r="E24" s="27"/>
      <c r="F24" s="13"/>
      <c r="G24" s="13"/>
      <c r="H24" s="13"/>
      <c r="I24" s="13"/>
      <c r="J24" s="13"/>
      <c r="K24" s="13"/>
      <c r="L24" s="13"/>
      <c r="N24" s="13"/>
      <c r="O24" s="13"/>
      <c r="P24" s="13"/>
    </row>
    <row r="25" spans="1:16" ht="20.100000000000001" customHeight="1" x14ac:dyDescent="0.2">
      <c r="A25" s="26" t="s">
        <v>32</v>
      </c>
      <c r="B25" s="19"/>
      <c r="C25" s="19"/>
      <c r="D25" s="19"/>
      <c r="E25" s="27"/>
      <c r="F25" s="13"/>
      <c r="G25" s="13"/>
      <c r="H25" s="13"/>
      <c r="I25" s="13"/>
      <c r="J25" s="13"/>
      <c r="K25" s="13"/>
      <c r="L25" s="13"/>
      <c r="N25" s="13"/>
      <c r="O25" s="13"/>
      <c r="P25" s="13"/>
    </row>
    <row r="26" spans="1:16" ht="20.100000000000001" customHeight="1" x14ac:dyDescent="0.2">
      <c r="A26" s="26" t="s">
        <v>38</v>
      </c>
      <c r="B26" s="18"/>
      <c r="C26" s="19"/>
      <c r="D26" s="19"/>
      <c r="E26" s="27"/>
      <c r="F26" s="13"/>
      <c r="G26" s="13"/>
      <c r="H26" s="13"/>
      <c r="I26" s="13"/>
      <c r="J26" s="13"/>
      <c r="K26" s="13"/>
      <c r="L26" s="13"/>
      <c r="N26" s="13"/>
      <c r="O26" s="13"/>
      <c r="P26" s="13"/>
    </row>
    <row r="27" spans="1:16" ht="20.100000000000001" customHeight="1" x14ac:dyDescent="0.2">
      <c r="A27" s="26" t="s">
        <v>39</v>
      </c>
      <c r="B27" s="18"/>
      <c r="C27" s="19"/>
      <c r="D27" s="19"/>
      <c r="E27" s="27"/>
      <c r="F27" s="13"/>
      <c r="G27" s="13"/>
      <c r="H27" s="13"/>
      <c r="I27" s="13"/>
      <c r="J27" s="13"/>
      <c r="K27" s="13"/>
      <c r="L27" s="13"/>
      <c r="N27" s="13"/>
      <c r="O27" s="13"/>
      <c r="P27" s="16"/>
    </row>
    <row r="28" spans="1:16" ht="20.100000000000001" customHeight="1" x14ac:dyDescent="0.2">
      <c r="A28" s="26" t="s">
        <v>40</v>
      </c>
      <c r="B28" s="18"/>
      <c r="C28" s="19"/>
      <c r="D28" s="19"/>
      <c r="E28" s="27"/>
      <c r="F28" s="13"/>
      <c r="G28" s="13"/>
      <c r="H28" s="13"/>
      <c r="I28" s="13"/>
      <c r="J28" s="13"/>
      <c r="K28" s="13"/>
      <c r="L28" s="13"/>
      <c r="N28" s="13"/>
      <c r="O28" s="13"/>
      <c r="P28" s="16"/>
    </row>
    <row r="29" spans="1:16" ht="20.100000000000001" customHeight="1" x14ac:dyDescent="0.2">
      <c r="A29" s="26" t="s">
        <v>41</v>
      </c>
      <c r="B29" s="18"/>
      <c r="C29" s="19"/>
      <c r="D29" s="21"/>
      <c r="E29" s="27"/>
      <c r="F29" s="13"/>
      <c r="G29" s="13"/>
      <c r="H29" s="13"/>
      <c r="I29" s="13"/>
      <c r="J29" s="13"/>
      <c r="K29" s="13"/>
      <c r="L29" s="13"/>
      <c r="N29" s="13"/>
      <c r="O29" s="13"/>
      <c r="P29" s="13"/>
    </row>
    <row r="30" spans="1:16" ht="20.100000000000001" customHeight="1" x14ac:dyDescent="0.2">
      <c r="A30" s="26" t="s">
        <v>42</v>
      </c>
      <c r="B30" s="18"/>
      <c r="C30" s="19"/>
      <c r="D30" s="21"/>
      <c r="E30" s="27"/>
      <c r="F30" s="13"/>
      <c r="G30" s="13"/>
      <c r="H30" s="13"/>
      <c r="I30" s="13"/>
      <c r="J30" s="13"/>
      <c r="K30" s="13"/>
      <c r="L30" s="13"/>
      <c r="N30" s="13"/>
      <c r="O30" s="13"/>
      <c r="P30" s="13"/>
    </row>
    <row r="31" spans="1:16" ht="20.100000000000001" customHeight="1" x14ac:dyDescent="0.2">
      <c r="A31" s="26" t="s">
        <v>43</v>
      </c>
      <c r="B31" s="18"/>
      <c r="C31" s="19"/>
      <c r="D31" s="19"/>
      <c r="E31" s="27"/>
      <c r="F31" s="13"/>
      <c r="G31" s="13"/>
      <c r="H31" s="13"/>
      <c r="I31" s="13"/>
      <c r="J31" s="13"/>
      <c r="K31" s="13"/>
      <c r="L31" s="13"/>
      <c r="N31" s="13"/>
      <c r="O31" s="13"/>
      <c r="P31" s="13"/>
    </row>
    <row r="32" spans="1:16" ht="20.100000000000001" customHeight="1" x14ac:dyDescent="0.2">
      <c r="A32" s="26" t="s">
        <v>44</v>
      </c>
      <c r="B32" s="18"/>
      <c r="C32" s="19"/>
      <c r="D32" s="19"/>
      <c r="E32" s="27"/>
      <c r="F32" s="13"/>
      <c r="G32" s="13"/>
      <c r="H32" s="13"/>
      <c r="J32" s="13"/>
      <c r="K32" s="13"/>
      <c r="L32" s="13"/>
      <c r="N32" s="13"/>
    </row>
    <row r="33" spans="1:12" ht="20.100000000000001" customHeight="1" x14ac:dyDescent="0.2">
      <c r="A33" s="26" t="s">
        <v>45</v>
      </c>
      <c r="B33" s="18"/>
      <c r="C33" s="19"/>
      <c r="D33" s="19"/>
      <c r="E33" s="27"/>
      <c r="F33" s="13"/>
      <c r="H33" s="13"/>
      <c r="J33" s="13"/>
      <c r="K33" s="13"/>
      <c r="L33" s="13"/>
    </row>
    <row r="34" spans="1:12" ht="20.100000000000001" customHeight="1" x14ac:dyDescent="0.2">
      <c r="A34" s="26" t="s">
        <v>46</v>
      </c>
      <c r="B34" s="18"/>
      <c r="C34" s="19"/>
      <c r="D34" s="19"/>
      <c r="E34" s="27"/>
      <c r="F34" s="17"/>
      <c r="G34" s="448"/>
      <c r="H34" s="448"/>
      <c r="J34" s="13"/>
      <c r="K34" s="17"/>
    </row>
    <row r="35" spans="1:12" ht="20.100000000000001" customHeight="1" x14ac:dyDescent="0.2">
      <c r="A35" s="26" t="s">
        <v>47</v>
      </c>
      <c r="B35" s="18"/>
      <c r="C35" s="19"/>
      <c r="D35" s="19"/>
      <c r="E35" s="27"/>
    </row>
    <row r="36" spans="1:12" ht="20.100000000000001" customHeight="1" x14ac:dyDescent="0.2">
      <c r="A36" s="26" t="s">
        <v>48</v>
      </c>
      <c r="B36" s="18"/>
      <c r="C36" s="18"/>
      <c r="D36" s="18"/>
      <c r="E36" s="29"/>
    </row>
    <row r="37" spans="1:12" ht="20.100000000000001" customHeight="1" x14ac:dyDescent="0.2">
      <c r="A37" s="26" t="s">
        <v>49</v>
      </c>
      <c r="B37" s="18"/>
      <c r="C37" s="18"/>
      <c r="D37" s="18"/>
      <c r="E37" s="29"/>
    </row>
    <row r="38" spans="1:12" ht="20.100000000000001" customHeight="1" x14ac:dyDescent="0.2">
      <c r="A38" s="26"/>
      <c r="B38" s="18"/>
      <c r="C38" s="18"/>
      <c r="D38" s="18"/>
      <c r="E38" s="29"/>
    </row>
    <row r="39" spans="1:12" ht="20.100000000000001" customHeight="1" x14ac:dyDescent="0.2">
      <c r="A39" s="26"/>
      <c r="B39" s="18"/>
      <c r="C39" s="18"/>
      <c r="D39" s="18"/>
      <c r="E39" s="29"/>
    </row>
    <row r="40" spans="1:12" ht="20.100000000000001" customHeight="1" thickBot="1" x14ac:dyDescent="0.25">
      <c r="A40" s="30" t="s">
        <v>90</v>
      </c>
      <c r="B40" s="31"/>
      <c r="C40" s="31"/>
      <c r="D40" s="31"/>
      <c r="E40" s="32"/>
    </row>
  </sheetData>
  <mergeCells count="4">
    <mergeCell ref="A2:E2"/>
    <mergeCell ref="B4:D4"/>
    <mergeCell ref="G34:H34"/>
    <mergeCell ref="A6:E6"/>
  </mergeCells>
  <pageMargins left="0.29527559055118113" right="0" top="0.35433070866141736" bottom="0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Classements</vt:lpstr>
      <vt:lpstr>Pointage Cat 5</vt:lpstr>
      <vt:lpstr>Pointage Cat 4</vt:lpstr>
      <vt:lpstr>Pointage Cat 3</vt:lpstr>
      <vt:lpstr>Pointage Cat 1&amp;2</vt:lpstr>
      <vt:lpstr>Classements!Zone_d_impression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CHIRAT Gilbert</cp:lastModifiedBy>
  <cp:lastPrinted>2016-02-26T12:12:56Z</cp:lastPrinted>
  <dcterms:created xsi:type="dcterms:W3CDTF">2012-04-11T12:16:49Z</dcterms:created>
  <dcterms:modified xsi:type="dcterms:W3CDTF">2016-02-26T12:19:12Z</dcterms:modified>
</cp:coreProperties>
</file>